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časť'!$A$5:$H$72</definedName>
    <definedName name="_ftn1" localSheetId="1">'Detailná časť'!#REF!</definedName>
    <definedName name="_ftn1" localSheetId="0">'Všeobecná časť'!#REF!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ref1" localSheetId="1">'Detailná časť'!#REF!</definedName>
    <definedName name="_ftnref1" localSheetId="0">'Všeobecná časť'!#REF!</definedName>
    <definedName name="_ftnref2" localSheetId="1">'Detailná časť'!#REF!</definedName>
    <definedName name="_ftnref2" localSheetId="0">'Všeobecná časť'!#REF!</definedName>
    <definedName name="_ftnref3" localSheetId="1">'Detailná časť'!$B$71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1">'Detailná časť'!$A$1:$H$84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F73" i="10" l="1"/>
  <c r="G73" i="10"/>
  <c r="F74" i="10"/>
  <c r="G74" i="10"/>
  <c r="F75" i="10"/>
  <c r="G75" i="10"/>
  <c r="G78" i="10" l="1"/>
  <c r="G76" i="10"/>
  <c r="F76" i="10"/>
  <c r="F78" i="10"/>
  <c r="B78" i="10"/>
  <c r="G80" i="10" l="1"/>
  <c r="F80" i="10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Please enter page number from courseware for each syllabus item.</t>
        </r>
      </text>
    </comment>
  </commentList>
</comments>
</file>

<file path=xl/sharedStrings.xml><?xml version="1.0" encoding="utf-8"?>
<sst xmlns="http://schemas.openxmlformats.org/spreadsheetml/2006/main" count="199" uniqueCount="183">
  <si>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</si>
  <si>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</si>
  <si>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</si>
  <si>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</si>
  <si>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</si>
  <si>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</si>
  <si>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</si>
  <si>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</si>
  <si>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</si>
  <si>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</si>
  <si>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</si>
  <si>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</si>
  <si>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</si>
  <si>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AM3.1.1.1</t>
  </si>
  <si>
    <t>Aplikovať možnosti obtekania textu pri grafických objektoch (obrázok, maľba, schéma, diagram, nakreslený objekt) a pri tabuľkách.</t>
  </si>
  <si>
    <t>AM3.1.1.2</t>
  </si>
  <si>
    <t>Používať možnosti hľadania a nahradenia na úrovni: formátov a typov písma, formátov odsekov, značiek odsekov, zlomov strán.</t>
  </si>
  <si>
    <t>AM3.1.1.3</t>
  </si>
  <si>
    <t>Používať možnosti špeciálneho prilepenia ako: formátovaný text, neformátovaný text</t>
  </si>
  <si>
    <t>AM3.1.2.1</t>
  </si>
  <si>
    <t>Uplatňovať riadkovanie v rámci odsekov: najmenej, presne / s nemennou šírkou, násobné / proporcionálne.</t>
  </si>
  <si>
    <t>AM3.1.2.2</t>
  </si>
  <si>
    <t>Aplikovať, odstraňovať možnosti stránkovania pre odseky.</t>
  </si>
  <si>
    <t>AM3.1.2.3</t>
  </si>
  <si>
    <t>Aplikovať, modifikovať číslovanie vo viacúrovňových zoznamoch.</t>
  </si>
  <si>
    <t>AM3.1.3.1</t>
  </si>
  <si>
    <t>Vytvárať, modifikovať, aktualizovať štýly znakov.</t>
  </si>
  <si>
    <t>AM3.1.3.2</t>
  </si>
  <si>
    <t>Vytvárať, modifikovať, aktualizovať štýly odsekov.</t>
  </si>
  <si>
    <t>AM3.1.4.1</t>
  </si>
  <si>
    <t>Aplikovať rozloženie na viacero stĺpcov. Meniť počet stĺpcov v rozložení stĺpcov textu.</t>
  </si>
  <si>
    <t>AM3.1.4.2</t>
  </si>
  <si>
    <t>Meniť šírku stĺpcov a medzery medzi stĺpcami textu. Vkladať, odstraňovať čiary medzi stĺpcami textu.</t>
  </si>
  <si>
    <t>AM3.1.4.3</t>
  </si>
  <si>
    <t>Vkladať, vymazávať zlom stĺpca.</t>
  </si>
  <si>
    <t>AM3.1.5.1</t>
  </si>
  <si>
    <t>Aplikovať automatický formát tabuľky / štýl tabuľky.</t>
  </si>
  <si>
    <t>AM3.1.5.2</t>
  </si>
  <si>
    <t>Zlučovať, rozdeľovať bunky v tabuľke.</t>
  </si>
  <si>
    <t>AM3.1.5.3</t>
  </si>
  <si>
    <t>Meniť vnútorné okraje bunky, zarovnanie textu v bunke, smer textu.</t>
  </si>
  <si>
    <t>AM3.1.5.4</t>
  </si>
  <si>
    <t>Automaticky opakovať riadok (riadky) s nadpismi na začiatku každej strany.</t>
  </si>
  <si>
    <t>AM3.1.5.5</t>
  </si>
  <si>
    <t>Povoliť / nepovoliť rozdelenie (prerušenie) riadku tabuľky medzi strany.</t>
  </si>
  <si>
    <t>AM3.1.5.6</t>
  </si>
  <si>
    <t>Zoraďovať údaje podľa jedného stĺpca, podľa viacerých stĺpcov súčasne.</t>
  </si>
  <si>
    <t>AM3.1.5.7</t>
  </si>
  <si>
    <t>Konvertovať text s oddeľovačmi na tabuľku.</t>
  </si>
  <si>
    <t>AM3.1.5.8</t>
  </si>
  <si>
    <t>Konvertovať tabuľku na text s oddeľovačmi.</t>
  </si>
  <si>
    <t>AM3.2.1.1</t>
  </si>
  <si>
    <t>Pridávať popis nad / pod grafickým objektom, tabuľkou.</t>
  </si>
  <si>
    <t>AM3.2.1.2</t>
  </si>
  <si>
    <t>Pridávať, odstraňovať označenie (druh) položiek popisu.</t>
  </si>
  <si>
    <t>AM3.2.1.3</t>
  </si>
  <si>
    <t>Meniť formát číslovania položiek popisu.</t>
  </si>
  <si>
    <t>AM3.2.1.4</t>
  </si>
  <si>
    <t>Vkladať, modifikovať poznámky pod čiarou, koncové poznámky.</t>
  </si>
  <si>
    <t>AM3.2.1.5</t>
  </si>
  <si>
    <t>Konvertovať poznámku pod čiarou na koncovú poznámku. Konvertovať koncovú poznámku na poznámku pod čiarou.</t>
  </si>
  <si>
    <t>AM3.2.2.1</t>
  </si>
  <si>
    <t>Vytvárať, aktualizovať obsah na základe na to určených štýlov hlavičiek a ich formátov.</t>
  </si>
  <si>
    <t>AM3.2.2.2</t>
  </si>
  <si>
    <t>Vytvárať, aktualizovať zoznam obrázkov na základe na to určených štýlov a formátov.</t>
  </si>
  <si>
    <t>AM3.2.2.3</t>
  </si>
  <si>
    <t>Označovať položky registra: hlavnú položku, vedľajšiu položku. Vymazávať označenú položku registra.</t>
  </si>
  <si>
    <t>AM3.2.2.4</t>
  </si>
  <si>
    <t>Vytvárať, aktualizovať register na základe označených položiek registra.</t>
  </si>
  <si>
    <t>AM3.2.3.1</t>
  </si>
  <si>
    <t>Pridať, vymazať záložku.</t>
  </si>
  <si>
    <t>AM3.2.3.2</t>
  </si>
  <si>
    <t>Pridať, vymazať krížový odkaz na: číslovanú položku, nadpis, záložku, obrázok, tabuľku.</t>
  </si>
  <si>
    <t>AM3.2.3.3</t>
  </si>
  <si>
    <t>Pridať krížový odkaz na položku registra.</t>
  </si>
  <si>
    <t>AM3.3.1.1</t>
  </si>
  <si>
    <t>Vkladať, vymazávať polia ako sú: autor, názov súboru (file name) a cesta (path), veľkosť súboru (file size), vyplnenie (fill-in) / vstup (input).</t>
  </si>
  <si>
    <t>AM3.3.1.2</t>
  </si>
  <si>
    <t>Vložiť v tabuľke kód poľa so vzorcom pre súčet.</t>
  </si>
  <si>
    <t>AM3.3.1.3</t>
  </si>
  <si>
    <t>Meniť formát čísel v poli.</t>
  </si>
  <si>
    <t>AM3.3.1.4</t>
  </si>
  <si>
    <t>Uzamknúť, odomknúť, aktualizovať pole.</t>
  </si>
  <si>
    <t>AM3.3.2.1</t>
  </si>
  <si>
    <t>Vytvárať, modifikovať formulár s využitím dostupných možností pre pole formulára: textové pole, začiarkávacie políčko, rozbaľovacia ponuka.</t>
  </si>
  <si>
    <t>AM3.3.2.2</t>
  </si>
  <si>
    <t>Pridávať pomocný text k poľu formulára: viditeľný na stavovom riadku, aktivovaný prostredníctvom tlačidla  pomoci F1.</t>
  </si>
  <si>
    <t>AM3.3.2.3</t>
  </si>
  <si>
    <t>Zabezpečiť formulár, odstrániť zabezpečenie formulára.</t>
  </si>
  <si>
    <t>AM3.3.2.4</t>
  </si>
  <si>
    <t>Modifikovať šablónu dokumentu.</t>
  </si>
  <si>
    <t>AM3.3.3.1</t>
  </si>
  <si>
    <t>Upravovať, zoraďovať zoznam príjemcov hromadnej korešpondencie.</t>
  </si>
  <si>
    <t>AM3.3.3.2</t>
  </si>
  <si>
    <t>Vkladať polia “ask”, “if…then…else…”</t>
  </si>
  <si>
    <t>AM3.3.3.3</t>
  </si>
  <si>
    <t>Zlučovať dokument so zoznamom príjemcov s využitím daných zlučovacích kritétií.</t>
  </si>
  <si>
    <t>AM3.3.4.1</t>
  </si>
  <si>
    <t>Vkladať, upravovať, odstraňovať prepojenie (hyperlink).</t>
  </si>
  <si>
    <t>AM3.3.4.2</t>
  </si>
  <si>
    <t>Prepájať údaje z dokumentu, aplikácie a zobrazovať ich ako objekt, ikonu.</t>
  </si>
  <si>
    <t>AM3.3.4.3</t>
  </si>
  <si>
    <t>Aktualizovať, rušiť prepojenie.</t>
  </si>
  <si>
    <t>AM3.3.4.4</t>
  </si>
  <si>
    <t>Vložiť údaje do dokumentu ako objekt.</t>
  </si>
  <si>
    <t>AM3.3.4.5</t>
  </si>
  <si>
    <t>Upravovať, odstraňovať vložené údaje</t>
  </si>
  <si>
    <t>AM3.3.5.1</t>
  </si>
  <si>
    <t>Aplikovať možnosti automatického formátovania textu.</t>
  </si>
  <si>
    <t>AM3.3.5.2</t>
  </si>
  <si>
    <t>Vytvárať, modifikovať, odstraňovať položky automatických opráv v texte.</t>
  </si>
  <si>
    <t>AM3.3.5.3</t>
  </si>
  <si>
    <t>Vytvárať, modifikovať, odstraňovať automatické položky v texte.</t>
  </si>
  <si>
    <t>AM3.3.5.4</t>
  </si>
  <si>
    <t>Zaznamenať / zapísať jednoduché makro ako napríklad: zmena nastavenia strany, vloženie tabuľky s opakujúcim sa riadkom nadpisu, vloženie polí do hlavičky, päty dokumentu.</t>
  </si>
  <si>
    <t>AM3.3.5.5</t>
  </si>
  <si>
    <t>Spustiť makro.</t>
  </si>
  <si>
    <t>AM3.3.5.6</t>
  </si>
  <si>
    <t>Priradiť makro k vlastnému tlačidlu na paneli s nástrojmi.</t>
  </si>
  <si>
    <t>AM3.4.1.1</t>
  </si>
  <si>
    <t>Zapnúť, vypnúť sledovanie zmien. Sledovať zmeny v dokumente s využitím určenia spôsobu ich zobrazenia.</t>
  </si>
  <si>
    <t>AM3.4.1.2</t>
  </si>
  <si>
    <t>Prijať, odmietnuť zmeny v dokumente.</t>
  </si>
  <si>
    <t>AM3.4.1.3</t>
  </si>
  <si>
    <t>Vkladať, upravovať, odstrániť, ukázať, skryť komentáre / poznámky.</t>
  </si>
  <si>
    <t>AM3.4.1.4</t>
  </si>
  <si>
    <t>Porovnávať a zlučovať dokumenty.</t>
  </si>
  <si>
    <t>AM3.4.2.1</t>
  </si>
  <si>
    <t>Vytvárať nový nadradený dokument prostredníctvom vytvorenia vnorených dokumentov z nadpisov.</t>
  </si>
  <si>
    <t>AM3.4.2.2</t>
  </si>
  <si>
    <t>Vkladať, odstraňovať vnorený dokument v nadradenom dokumente.</t>
  </si>
  <si>
    <t>AM3.4.2.3</t>
  </si>
  <si>
    <t>Používať možnosti prehľadu navigácie v texte ako: povýšiť, degradovať (znížiť), rozbaliť, zbaliť, posunúť nahor, posunúť nadol.</t>
  </si>
  <si>
    <t>AM3.4.3.1</t>
  </si>
  <si>
    <t>Pridať, odstrániť zabezpečenie dokumentu prostredníctvom hesla pre otvorenie dokumentu a hesla pre modifikáciu dokumentu.</t>
  </si>
  <si>
    <t>AM3.4.3.2</t>
  </si>
  <si>
    <t>Zabezpečiť dokument tak, aby bolo povolené len sledovanie zmien alebo komentárov.</t>
  </si>
  <si>
    <t>AM3.5.1.1</t>
  </si>
  <si>
    <t>Vytvárať, modifikovať, odstraňovať zlomy sekcie v dokumente.</t>
  </si>
  <si>
    <t>AM3.5.1.2</t>
  </si>
  <si>
    <t>Meniť orientáciu strany, zvislé zarovnanie strany, okraje pre sekcie v dokumente.</t>
  </si>
  <si>
    <t>AM3.5.2.1</t>
  </si>
  <si>
    <t>Používať rôzne hlavičky a päty v sekciách, na prvej strane, párnych a nepárnych stranách v dokumente.</t>
  </si>
  <si>
    <t>AM3.5.2.2</t>
  </si>
  <si>
    <t>Pridávať, modifikovať, odstraňovať vodotlač v dokumente.</t>
  </si>
  <si>
    <t>Body/ položky sylabu 
2.0 Advanced Text Processing</t>
  </si>
  <si>
    <t>Pokročilá práca s textom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</si>
  <si>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</si>
  <si>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</si>
  <si>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</si>
  <si>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</si>
  <si>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</si>
  <si>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</si>
  <si>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</si>
  <si>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</si>
  <si>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</si>
  <si>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</si>
  <si>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</si>
  <si>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</si>
  <si>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</si>
  <si>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</si>
  <si>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</si>
  <si>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</si>
  <si>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</si>
  <si>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</si>
  <si>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</si>
  <si>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</si>
  <si>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</si>
  <si>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Závery Kancelárie ECDL</t>
  </si>
  <si>
    <t>Pomocné polia</t>
  </si>
  <si>
    <t>Obsahuje materiál upozornenie, že príklady nenahrádzajú skutočné testy/skúšky ECDL.   (relevantné, iba ak sa v texte spomína systém ECDL resp. materiál bol vytvorený ako príprava k skúškam ECDL)</t>
  </si>
  <si>
    <t>Súlad podľa navrhovateľa</t>
  </si>
  <si>
    <t>Súlad podľa Kancelárie ECDL</t>
  </si>
  <si>
    <t>Poznámky  Kancelárie ECDL</t>
  </si>
  <si>
    <t>Počet záznamov</t>
  </si>
  <si>
    <t>Detailná časť, verzia 1</t>
  </si>
  <si>
    <t>Vyberá sa jedna z pripravených odpovedí Dostatočne, Čiastočne, Nesprávne, Nie je</t>
  </si>
  <si>
    <t>Dostatočne</t>
  </si>
  <si>
    <t>Čiastočne</t>
  </si>
  <si>
    <t>Nesprávne</t>
  </si>
  <si>
    <t>Nie je</t>
  </si>
  <si>
    <t>Vyplnené záznamy</t>
  </si>
  <si>
    <t>Pomocné polia: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</si>
</sst>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Protection="1"/>
    <xf numFmtId="0" fontId="4" fillId="0" borderId="0" xfId="0" applyFont="1" applyFill="1" applyProtection="1"/>
    <xf numFmtId="0" fontId="1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4" fillId="0" borderId="0" xfId="0" applyFont="1" applyFill="1" applyBorder="1" applyProtection="1"/>
    <xf numFmtId="0" fontId="6" fillId="0" borderId="0" xfId="0" applyFont="1" applyProtection="1"/>
    <xf numFmtId="0" fontId="4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vertical="top" wrapText="1"/>
    </xf>
    <xf numFmtId="0" fontId="1" fillId="0" borderId="15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1" fillId="0" borderId="0" xfId="0" applyFont="1" applyFill="1" applyBorder="1" applyProtection="1"/>
    <xf numFmtId="0" fontId="1" fillId="6" borderId="0" xfId="0" applyFont="1" applyFill="1" applyProtection="1"/>
    <xf numFmtId="0" fontId="4" fillId="7" borderId="0" xfId="0" applyFont="1" applyFill="1" applyProtection="1"/>
    <xf numFmtId="0" fontId="10" fillId="0" borderId="0" xfId="0" applyFont="1" applyProtection="1"/>
    <xf numFmtId="0" fontId="2" fillId="0" borderId="0" xfId="0" applyFont="1" applyAlignment="1" applyProtection="1">
      <alignment horizontal="center"/>
    </xf>
    <xf numFmtId="0" fontId="14" fillId="0" borderId="0" xfId="0" applyFont="1" applyProtection="1"/>
    <xf numFmtId="0" fontId="4" fillId="5" borderId="4" xfId="0" applyFont="1" applyFill="1" applyBorder="1" applyAlignment="1" applyProtection="1">
      <alignment vertical="top" wrapText="1"/>
    </xf>
    <xf numFmtId="0" fontId="4" fillId="5" borderId="20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 wrapText="1"/>
    </xf>
    <xf numFmtId="0" fontId="4" fillId="8" borderId="2" xfId="0" applyFont="1" applyFill="1" applyBorder="1" applyAlignment="1" applyProtection="1">
      <alignment horizontal="left" vertical="top" wrapText="1"/>
    </xf>
    <xf numFmtId="0" fontId="15" fillId="3" borderId="2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22" xfId="0" applyFont="1" applyBorder="1" applyAlignment="1" applyProtection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Border="1" applyAlignment="1" applyProtection="1">
      <alignment horizontal="center" wrapText="1"/>
    </xf>
    <xf numFmtId="0" fontId="1" fillId="0" borderId="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6" fillId="0" borderId="0" xfId="0" applyFont="1" applyAlignment="1" applyProtection="1">
      <alignment horizontal="left"/>
    </xf>
    <xf numFmtId="0" fontId="7" fillId="8" borderId="2" xfId="0" applyFont="1" applyFill="1" applyBorder="1" applyAlignment="1" applyProtection="1">
      <alignment vertical="top" wrapText="1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vertical="top" wrapText="1"/>
    </xf>
    <xf numFmtId="0" fontId="4" fillId="8" borderId="1" xfId="0" applyFont="1" applyFill="1" applyBorder="1" applyAlignment="1" applyProtection="1">
      <alignment vertical="top" wrapText="1"/>
    </xf>
    <xf numFmtId="0" fontId="4" fillId="8" borderId="1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left"/>
    </xf>
    <xf numFmtId="0" fontId="4" fillId="7" borderId="0" xfId="0" applyFont="1" applyFill="1" applyBorder="1" applyAlignment="1" applyProtection="1">
      <alignment vertical="top"/>
    </xf>
    <xf numFmtId="0" fontId="1" fillId="8" borderId="25" xfId="0" applyFont="1" applyFill="1" applyBorder="1" applyProtection="1"/>
    <xf numFmtId="0" fontId="1" fillId="8" borderId="16" xfId="0" applyFont="1" applyFill="1" applyBorder="1" applyProtection="1"/>
    <xf numFmtId="0" fontId="1" fillId="8" borderId="24" xfId="0" applyFont="1" applyFill="1" applyBorder="1" applyProtection="1"/>
    <xf numFmtId="0" fontId="13" fillId="4" borderId="1" xfId="0" applyFont="1" applyFill="1" applyBorder="1" applyAlignment="1">
      <alignment vertical="center" wrapText="1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</xf>
    <xf numFmtId="0" fontId="17" fillId="0" borderId="0" xfId="0" applyFont="1" applyProtection="1"/>
    <xf numFmtId="14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144318</xdr:colOff>
      <xdr:row>0</xdr:row>
      <xdr:rowOff>103909</xdr:rowOff>
    </xdr:from>
    <xdr:to>
      <xdr:col>7</xdr:col>
      <xdr:colOff>1607485</xdr:colOff>
      <xdr:row>2</xdr:row>
      <xdr:rowOff>49291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5977" y="103909"/>
          <a:ext cx="1463167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3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3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zoomScale="80" zoomScaleNormal="80" zoomScaleSheetLayoutView="75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4.6640625" style="4" customWidth="1"/>
    <col min="4" max="4" width="18.88671875" style="4" customWidth="1"/>
    <col min="5" max="5" width="45.664062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1"/>
      <c r="L1" s="5"/>
      <c r="M1" s="20"/>
    </row>
    <row r="2" spans="1:13" ht="21" x14ac:dyDescent="0.4">
      <c r="A2" s="32" t="s">
        <v>147</v>
      </c>
      <c r="C2" s="32"/>
      <c r="D2" s="32"/>
      <c r="E2" s="32"/>
      <c r="M2" s="20"/>
    </row>
    <row r="3" spans="1:13" ht="21" x14ac:dyDescent="0.4">
      <c r="A3" s="34" t="s">
        <v>148</v>
      </c>
      <c r="B3" s="32"/>
      <c r="C3" s="32"/>
      <c r="D3" s="32"/>
      <c r="E3" s="32"/>
      <c r="M3" s="20"/>
    </row>
    <row r="4" spans="1:13" ht="15" x14ac:dyDescent="0.25">
      <c r="A4" s="27"/>
      <c r="B4" s="27"/>
      <c r="C4" s="27"/>
      <c r="D4" s="27"/>
      <c r="E4" s="27"/>
      <c r="F4" s="28"/>
      <c r="G4" s="28"/>
      <c r="H4" s="28"/>
      <c r="I4" s="28"/>
      <c r="J4" s="28"/>
    </row>
    <row r="5" spans="1:13" ht="51" customHeight="1" x14ac:dyDescent="0.25">
      <c r="A5" s="35" t="s">
        <v>7</v>
      </c>
      <c r="B5" s="75"/>
      <c r="C5" s="75"/>
      <c r="D5" s="75"/>
      <c r="E5" s="75"/>
      <c r="F5" s="15"/>
    </row>
    <row r="6" spans="1:13" ht="33.6" customHeight="1" x14ac:dyDescent="0.25">
      <c r="A6" s="36" t="s">
        <v>149</v>
      </c>
      <c r="B6" s="76"/>
      <c r="C6" s="76"/>
      <c r="D6" s="76"/>
      <c r="E6" s="76"/>
      <c r="F6" s="15"/>
    </row>
    <row r="7" spans="1:13" ht="30" customHeight="1" x14ac:dyDescent="0.25">
      <c r="A7" s="36" t="s">
        <v>150</v>
      </c>
      <c r="B7" s="76"/>
      <c r="C7" s="76"/>
      <c r="D7" s="76"/>
      <c r="E7" s="76"/>
      <c r="F7" s="15"/>
    </row>
    <row r="8" spans="1:13" ht="30" customHeight="1" x14ac:dyDescent="0.25">
      <c r="A8" s="36" t="s">
        <v>151</v>
      </c>
      <c r="B8" s="77"/>
      <c r="C8" s="77"/>
      <c r="D8" s="77"/>
      <c r="E8" s="77"/>
      <c r="F8" s="15"/>
    </row>
    <row r="9" spans="1:13" ht="30" customHeight="1" x14ac:dyDescent="0.25">
      <c r="A9" s="35" t="s">
        <v>8</v>
      </c>
      <c r="B9" s="75"/>
      <c r="C9" s="75"/>
      <c r="D9" s="75"/>
      <c r="E9" s="75"/>
      <c r="F9" s="19"/>
    </row>
    <row r="10" spans="1:13" ht="30" customHeight="1" x14ac:dyDescent="0.25">
      <c r="A10" s="37" t="s">
        <v>152</v>
      </c>
      <c r="B10" s="74"/>
      <c r="C10" s="74"/>
      <c r="D10" s="74"/>
      <c r="E10" s="74"/>
      <c r="F10" s="12"/>
    </row>
    <row r="11" spans="1:13" ht="30" customHeight="1" x14ac:dyDescent="0.25">
      <c r="A11" s="35" t="s">
        <v>153</v>
      </c>
      <c r="B11" s="75"/>
      <c r="C11" s="75"/>
      <c r="D11" s="75"/>
      <c r="E11" s="75"/>
      <c r="F11" s="15"/>
    </row>
    <row r="12" spans="1:13" ht="30" customHeight="1" x14ac:dyDescent="0.25">
      <c r="A12" s="35" t="s">
        <v>154</v>
      </c>
      <c r="B12" s="75"/>
      <c r="C12" s="75"/>
      <c r="D12" s="75"/>
      <c r="E12" s="75"/>
      <c r="F12" s="15"/>
    </row>
    <row r="13" spans="1:13" ht="30" customHeight="1" x14ac:dyDescent="0.25">
      <c r="A13" s="35" t="s">
        <v>155</v>
      </c>
      <c r="B13" s="75"/>
      <c r="C13" s="75"/>
      <c r="D13" s="75"/>
      <c r="E13" s="75"/>
      <c r="F13" s="19"/>
    </row>
    <row r="14" spans="1:13" x14ac:dyDescent="0.25">
      <c r="F14" s="15"/>
    </row>
    <row r="15" spans="1:13" ht="27" thickBot="1" x14ac:dyDescent="0.3">
      <c r="A15" s="38"/>
      <c r="B15" s="39" t="s">
        <v>12</v>
      </c>
      <c r="C15" s="39" t="s">
        <v>156</v>
      </c>
      <c r="D15" s="40" t="s">
        <v>157</v>
      </c>
      <c r="E15" s="38" t="s">
        <v>158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41" t="s">
        <v>9</v>
      </c>
      <c r="B16" s="42"/>
      <c r="C16" s="21"/>
      <c r="D16" s="43"/>
      <c r="E16" s="22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44" t="s">
        <v>159</v>
      </c>
      <c r="B17" s="45"/>
      <c r="C17" s="13"/>
      <c r="D17" s="46" t="s">
        <v>160</v>
      </c>
      <c r="E17" s="23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44" t="s">
        <v>161</v>
      </c>
      <c r="B18" s="47"/>
      <c r="C18" s="13"/>
      <c r="D18" s="46" t="s">
        <v>4</v>
      </c>
      <c r="E18" s="23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44" t="s">
        <v>162</v>
      </c>
      <c r="B19" s="47"/>
      <c r="C19" s="13"/>
      <c r="D19" s="46" t="s">
        <v>4</v>
      </c>
      <c r="E19" s="23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44" t="s">
        <v>163</v>
      </c>
      <c r="B20" s="45"/>
      <c r="C20" s="13"/>
      <c r="D20" s="46" t="s">
        <v>5</v>
      </c>
      <c r="E20" s="23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44" t="s">
        <v>164</v>
      </c>
      <c r="B21" s="45"/>
      <c r="C21" s="13"/>
      <c r="D21" s="46"/>
      <c r="E21" s="23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44" t="s">
        <v>165</v>
      </c>
      <c r="B22" s="45"/>
      <c r="C22" s="13"/>
      <c r="D22" s="46" t="s">
        <v>5</v>
      </c>
      <c r="E22" s="23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44" t="s">
        <v>166</v>
      </c>
      <c r="B23" s="45"/>
      <c r="C23" s="13"/>
      <c r="D23" s="46" t="s">
        <v>5</v>
      </c>
      <c r="E23" s="23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44" t="s">
        <v>167</v>
      </c>
      <c r="B24" s="45"/>
      <c r="C24" s="13"/>
      <c r="D24" s="46" t="s">
        <v>4</v>
      </c>
      <c r="E24" s="23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44" t="s">
        <v>11</v>
      </c>
      <c r="B25" s="45"/>
      <c r="C25" s="13"/>
      <c r="D25" s="46" t="s">
        <v>4</v>
      </c>
      <c r="E25" s="23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44" t="s">
        <v>10</v>
      </c>
      <c r="B26" s="45"/>
      <c r="C26" s="13"/>
      <c r="D26" s="46" t="s">
        <v>5</v>
      </c>
      <c r="E26" s="23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44" t="s">
        <v>170</v>
      </c>
      <c r="B27" s="45"/>
      <c r="C27" s="13"/>
      <c r="D27" s="46" t="s">
        <v>4</v>
      </c>
      <c r="E27" s="23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48"/>
      <c r="B28" s="18"/>
      <c r="C28" s="18"/>
      <c r="D28" s="14"/>
      <c r="E28" s="7"/>
      <c r="F28" s="16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49" t="s">
        <v>168</v>
      </c>
      <c r="B29" s="50"/>
      <c r="C29" s="51"/>
      <c r="D29" s="14"/>
      <c r="E29" s="7"/>
      <c r="F29" s="16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52"/>
      <c r="B30" s="14"/>
      <c r="C30" s="53"/>
      <c r="D30" s="14"/>
      <c r="E30" s="7"/>
      <c r="F30" s="16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52"/>
      <c r="B31" s="14"/>
      <c r="C31" s="53"/>
      <c r="D31" s="14"/>
      <c r="E31" s="7"/>
      <c r="F31" s="16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52"/>
      <c r="B32" s="14"/>
      <c r="C32" s="53"/>
      <c r="D32" s="14"/>
      <c r="E32" s="7"/>
      <c r="F32" s="16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52"/>
      <c r="B33" s="14"/>
      <c r="C33" s="53"/>
      <c r="D33" s="14"/>
      <c r="E33" s="7"/>
      <c r="F33" s="16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52"/>
      <c r="B34" s="14"/>
      <c r="C34" s="53"/>
      <c r="D34" s="14"/>
      <c r="E34" s="7"/>
      <c r="F34" s="16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52"/>
      <c r="B35" s="14"/>
      <c r="C35" s="53"/>
      <c r="D35" s="14"/>
      <c r="E35" s="7"/>
      <c r="F35" s="16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52"/>
      <c r="B36" s="14"/>
      <c r="C36" s="53"/>
      <c r="D36" s="14"/>
      <c r="E36" s="7"/>
      <c r="F36" s="16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52"/>
      <c r="B37" s="14"/>
      <c r="C37" s="53"/>
      <c r="D37" s="14"/>
      <c r="E37" s="7"/>
      <c r="F37" s="16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52"/>
      <c r="B38" s="14"/>
      <c r="C38" s="53"/>
      <c r="D38" s="14"/>
      <c r="E38" s="7"/>
      <c r="F38" s="16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54"/>
      <c r="B39" s="54"/>
      <c r="C39" s="54"/>
      <c r="D39" s="14"/>
      <c r="E39" s="7"/>
      <c r="F39" s="16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4" t="s">
        <v>169</v>
      </c>
      <c r="B40" s="14"/>
      <c r="C40" s="14"/>
      <c r="D40" s="14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47" t="s">
        <v>4</v>
      </c>
      <c r="B41" s="14"/>
      <c r="C41" s="14"/>
      <c r="D41" s="14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55" t="s">
        <v>5</v>
      </c>
      <c r="B42" s="14"/>
      <c r="C42" s="14"/>
      <c r="D42" s="14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7"/>
      <c r="B43" s="17"/>
      <c r="C43" s="17"/>
      <c r="D43" s="17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7"/>
      <c r="B44" s="17"/>
      <c r="C44" s="17"/>
      <c r="D44" s="17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7"/>
      <c r="B45" s="17"/>
      <c r="C45" s="17"/>
      <c r="D45" s="17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7"/>
      <c r="B46" s="17"/>
      <c r="C46" s="17"/>
      <c r="D46" s="17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7"/>
      <c r="B47" s="17"/>
      <c r="C47" s="17"/>
      <c r="D47" s="17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7"/>
      <c r="B48" s="17"/>
      <c r="C48" s="17"/>
      <c r="D48" s="17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7"/>
      <c r="B49" s="17"/>
      <c r="C49" s="17"/>
      <c r="D49" s="17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4"/>
      <c r="B149" s="14"/>
      <c r="C149" s="14"/>
      <c r="D149" s="14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4"/>
      <c r="B150" s="14"/>
      <c r="C150" s="14"/>
      <c r="D150" s="14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4"/>
      <c r="B151" s="14"/>
      <c r="C151" s="14"/>
      <c r="D151" s="14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4"/>
      <c r="B152" s="14"/>
      <c r="C152" s="14"/>
      <c r="D152" s="14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4"/>
      <c r="B153" s="14"/>
      <c r="C153" s="14"/>
      <c r="D153" s="14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4"/>
      <c r="B154" s="14"/>
      <c r="C154" s="14"/>
      <c r="D154" s="14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4"/>
      <c r="B155" s="14"/>
      <c r="C155" s="14"/>
      <c r="D155" s="14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4"/>
      <c r="B156" s="14"/>
      <c r="C156" s="14"/>
      <c r="D156" s="14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4"/>
      <c r="B157" s="14"/>
      <c r="C157" s="14"/>
      <c r="D157" s="14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4"/>
      <c r="B158" s="14"/>
      <c r="C158" s="14"/>
      <c r="D158" s="14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4"/>
      <c r="B159" s="14"/>
      <c r="C159" s="14"/>
      <c r="D159" s="14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4"/>
      <c r="B160" s="14"/>
      <c r="C160" s="14"/>
      <c r="D160" s="14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4"/>
      <c r="B161" s="14"/>
      <c r="C161" s="14"/>
      <c r="D161" s="14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4"/>
      <c r="B162" s="14"/>
      <c r="C162" s="14"/>
      <c r="D162" s="14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4"/>
      <c r="B163" s="14"/>
      <c r="C163" s="14"/>
      <c r="D163" s="14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4"/>
      <c r="B164" s="14"/>
      <c r="C164" s="14"/>
      <c r="D164" s="14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4"/>
      <c r="B165" s="14"/>
      <c r="C165" s="14"/>
      <c r="D165" s="14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4"/>
      <c r="B166" s="14"/>
      <c r="C166" s="14"/>
      <c r="D166" s="14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4"/>
      <c r="B167" s="14"/>
      <c r="C167" s="14"/>
      <c r="D167" s="14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4"/>
      <c r="B168" s="14"/>
      <c r="C168" s="14"/>
      <c r="D168" s="14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4"/>
      <c r="B169" s="14"/>
      <c r="C169" s="14"/>
      <c r="D169" s="14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4"/>
      <c r="B170" s="14"/>
      <c r="C170" s="14"/>
      <c r="D170" s="14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4"/>
      <c r="B171" s="14"/>
      <c r="C171" s="14"/>
      <c r="D171" s="14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4"/>
      <c r="B172" s="14"/>
      <c r="C172" s="14"/>
      <c r="D172" s="14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4"/>
      <c r="B173" s="14"/>
      <c r="C173" s="14"/>
      <c r="D173" s="14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4"/>
      <c r="B174" s="14"/>
      <c r="C174" s="14"/>
      <c r="D174" s="14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4"/>
      <c r="B175" s="14"/>
      <c r="C175" s="14"/>
      <c r="D175" s="14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4"/>
      <c r="B176" s="14"/>
      <c r="C176" s="14"/>
      <c r="D176" s="14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4"/>
      <c r="B177" s="14"/>
      <c r="C177" s="14"/>
      <c r="D177" s="14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4"/>
      <c r="B178" s="14"/>
      <c r="C178" s="14"/>
      <c r="D178" s="14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4"/>
      <c r="B179" s="14"/>
      <c r="C179" s="14"/>
      <c r="D179" s="14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4"/>
      <c r="B180" s="14"/>
      <c r="C180" s="14"/>
      <c r="D180" s="14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4"/>
      <c r="B181" s="14"/>
      <c r="C181" s="14"/>
      <c r="D181" s="14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4"/>
      <c r="B182" s="14"/>
      <c r="C182" s="14"/>
      <c r="D182" s="14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4"/>
      <c r="B183" s="14"/>
      <c r="C183" s="14"/>
      <c r="D183" s="14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4"/>
      <c r="B184" s="14"/>
      <c r="C184" s="14"/>
      <c r="D184" s="14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4"/>
      <c r="B185" s="14"/>
      <c r="C185" s="14"/>
      <c r="D185" s="14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4"/>
      <c r="B186" s="14"/>
      <c r="C186" s="14"/>
      <c r="D186" s="14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4"/>
      <c r="B187" s="14"/>
      <c r="C187" s="14"/>
      <c r="D187" s="14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4"/>
      <c r="B188" s="14"/>
      <c r="C188" s="14"/>
      <c r="D188" s="14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4"/>
      <c r="B189" s="14"/>
      <c r="C189" s="14"/>
      <c r="D189" s="14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4"/>
      <c r="B190" s="14"/>
      <c r="C190" s="14"/>
      <c r="D190" s="14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4"/>
      <c r="B191" s="14"/>
      <c r="C191" s="14"/>
      <c r="D191" s="14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4"/>
      <c r="B192" s="14"/>
      <c r="C192" s="14"/>
      <c r="D192" s="14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4"/>
      <c r="B193" s="14"/>
      <c r="C193" s="14"/>
      <c r="D193" s="14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4"/>
      <c r="B194" s="14"/>
      <c r="C194" s="14"/>
      <c r="D194" s="14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4"/>
      <c r="B195" s="14"/>
      <c r="C195" s="14"/>
      <c r="D195" s="14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4"/>
      <c r="B196" s="14"/>
      <c r="C196" s="14"/>
      <c r="D196" s="14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4"/>
      <c r="B197" s="14"/>
      <c r="C197" s="14"/>
      <c r="D197" s="14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4"/>
      <c r="B198" s="14"/>
      <c r="C198" s="14"/>
      <c r="D198" s="14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4"/>
      <c r="B199" s="14"/>
      <c r="C199" s="14"/>
      <c r="D199" s="14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4"/>
      <c r="B200" s="14"/>
      <c r="C200" s="14"/>
      <c r="D200" s="14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4"/>
      <c r="B201" s="14"/>
      <c r="C201" s="14"/>
      <c r="D201" s="14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4"/>
      <c r="B202" s="14"/>
      <c r="C202" s="14"/>
      <c r="D202" s="14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4"/>
      <c r="B203" s="14"/>
      <c r="C203" s="14"/>
      <c r="D203" s="14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4"/>
      <c r="B204" s="14"/>
      <c r="C204" s="14"/>
      <c r="D204" s="14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4"/>
      <c r="B205" s="14"/>
      <c r="C205" s="14"/>
      <c r="D205" s="14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4"/>
      <c r="B206" s="14"/>
      <c r="C206" s="14"/>
      <c r="D206" s="14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4"/>
      <c r="B207" s="14"/>
      <c r="C207" s="14"/>
      <c r="D207" s="14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4"/>
      <c r="B208" s="14"/>
      <c r="C208" s="14"/>
      <c r="D208" s="14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4"/>
      <c r="B209" s="14"/>
      <c r="C209" s="14"/>
      <c r="D209" s="14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4"/>
      <c r="B210" s="14"/>
      <c r="C210" s="14"/>
      <c r="D210" s="14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4"/>
      <c r="B211" s="14"/>
      <c r="C211" s="14"/>
      <c r="D211" s="14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4"/>
      <c r="B212" s="14"/>
      <c r="C212" s="14"/>
      <c r="D212" s="14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4"/>
      <c r="B213" s="14"/>
      <c r="C213" s="14"/>
      <c r="D213" s="14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4"/>
      <c r="B214" s="14"/>
      <c r="C214" s="14"/>
      <c r="D214" s="14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4"/>
      <c r="B215" s="14"/>
      <c r="C215" s="14"/>
      <c r="D215" s="14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4"/>
      <c r="B216" s="14"/>
      <c r="C216" s="14"/>
      <c r="D216" s="14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4"/>
      <c r="B217" s="14"/>
      <c r="C217" s="14"/>
      <c r="D217" s="14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4"/>
      <c r="B218" s="14"/>
      <c r="C218" s="14"/>
      <c r="D218" s="14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4"/>
      <c r="B219" s="14"/>
      <c r="C219" s="14"/>
      <c r="D219" s="14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4"/>
      <c r="B220" s="14"/>
      <c r="C220" s="14"/>
      <c r="D220" s="14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4"/>
      <c r="B221" s="14"/>
      <c r="C221" s="14"/>
      <c r="D221" s="14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4"/>
      <c r="B222" s="14"/>
      <c r="C222" s="14"/>
      <c r="D222" s="14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4"/>
      <c r="B223" s="14"/>
      <c r="C223" s="14"/>
      <c r="D223" s="14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4"/>
      <c r="B224" s="14"/>
      <c r="C224" s="14"/>
      <c r="D224" s="14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4"/>
      <c r="B225" s="14"/>
      <c r="C225" s="14"/>
      <c r="D225" s="14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4"/>
      <c r="B226" s="14"/>
      <c r="C226" s="14"/>
      <c r="D226" s="14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4"/>
      <c r="B227" s="14"/>
      <c r="C227" s="14"/>
      <c r="D227" s="14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4"/>
      <c r="B228" s="14"/>
      <c r="C228" s="14"/>
      <c r="D228" s="14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4"/>
      <c r="B229" s="14"/>
      <c r="C229" s="14"/>
      <c r="D229" s="14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4"/>
      <c r="B230" s="14"/>
      <c r="C230" s="14"/>
      <c r="D230" s="14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4"/>
      <c r="B231" s="14"/>
      <c r="C231" s="14"/>
      <c r="D231" s="14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4"/>
      <c r="B232" s="14"/>
      <c r="C232" s="14"/>
      <c r="D232" s="14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4"/>
      <c r="B233" s="14"/>
      <c r="C233" s="14"/>
      <c r="D233" s="14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4"/>
      <c r="B234" s="14"/>
      <c r="C234" s="14"/>
      <c r="D234" s="14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4"/>
      <c r="B235" s="14"/>
      <c r="C235" s="14"/>
      <c r="D235" s="14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4"/>
      <c r="B236" s="14"/>
      <c r="C236" s="14"/>
      <c r="D236" s="14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4"/>
      <c r="B237" s="14"/>
      <c r="C237" s="14"/>
      <c r="D237" s="14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4"/>
      <c r="B238" s="14"/>
      <c r="C238" s="14"/>
      <c r="D238" s="14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4"/>
      <c r="B239" s="14"/>
      <c r="C239" s="14"/>
      <c r="D239" s="14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4"/>
      <c r="B240" s="14"/>
      <c r="C240" s="14"/>
      <c r="D240" s="14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4"/>
      <c r="B241" s="14"/>
      <c r="C241" s="14"/>
      <c r="D241" s="14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4"/>
      <c r="B242" s="14"/>
      <c r="C242" s="14"/>
      <c r="D242" s="14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4"/>
      <c r="B243" s="14"/>
      <c r="C243" s="14"/>
      <c r="D243" s="14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4"/>
      <c r="B244" s="14"/>
      <c r="C244" s="14"/>
      <c r="D244" s="14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4"/>
      <c r="B245" s="14"/>
      <c r="C245" s="14"/>
      <c r="D245" s="14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4"/>
      <c r="B246" s="14"/>
      <c r="C246" s="14"/>
      <c r="D246" s="14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4"/>
      <c r="B247" s="14"/>
      <c r="C247" s="14"/>
      <c r="D247" s="14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4"/>
      <c r="B248" s="14"/>
      <c r="C248" s="14"/>
      <c r="D248" s="14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4"/>
      <c r="B249" s="14"/>
      <c r="C249" s="14"/>
      <c r="D249" s="14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4"/>
      <c r="B250" s="14"/>
      <c r="C250" s="14"/>
      <c r="D250" s="14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4"/>
      <c r="B251" s="14"/>
      <c r="C251" s="14"/>
      <c r="D251" s="14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4"/>
      <c r="B252" s="14"/>
      <c r="C252" s="14"/>
      <c r="D252" s="14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4"/>
      <c r="B253" s="14"/>
      <c r="C253" s="14"/>
      <c r="D253" s="14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4"/>
      <c r="B254" s="14"/>
      <c r="C254" s="14"/>
      <c r="D254" s="14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4"/>
      <c r="B255" s="14"/>
      <c r="C255" s="14"/>
      <c r="D255" s="14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4"/>
      <c r="B256" s="14"/>
      <c r="C256" s="14"/>
      <c r="D256" s="14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4"/>
      <c r="B257" s="14"/>
      <c r="C257" s="14"/>
      <c r="D257" s="14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4"/>
      <c r="B258" s="14"/>
      <c r="C258" s="14"/>
      <c r="D258" s="14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4"/>
      <c r="B259" s="14"/>
      <c r="C259" s="14"/>
      <c r="D259" s="14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4"/>
      <c r="B260" s="14"/>
      <c r="C260" s="14"/>
      <c r="D260" s="14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4"/>
      <c r="B261" s="14"/>
      <c r="C261" s="14"/>
      <c r="D261" s="14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4"/>
      <c r="B262" s="14"/>
      <c r="C262" s="14"/>
      <c r="D262" s="14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4"/>
      <c r="B263" s="14"/>
      <c r="C263" s="14"/>
      <c r="D263" s="14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4"/>
      <c r="B264" s="14"/>
      <c r="C264" s="14"/>
      <c r="D264" s="14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4"/>
      <c r="B265" s="14"/>
      <c r="C265" s="14"/>
      <c r="D265" s="14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4"/>
      <c r="B266" s="14"/>
      <c r="C266" s="14"/>
      <c r="D266" s="14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4"/>
      <c r="B267" s="14"/>
      <c r="C267" s="14"/>
      <c r="D267" s="14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4"/>
      <c r="B268" s="14"/>
      <c r="C268" s="14"/>
      <c r="D268" s="14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4"/>
      <c r="B269" s="14"/>
      <c r="C269" s="14"/>
      <c r="D269" s="14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4"/>
      <c r="B270" s="14"/>
      <c r="C270" s="14"/>
      <c r="D270" s="14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4"/>
      <c r="B271" s="14"/>
      <c r="C271" s="14"/>
      <c r="D271" s="14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4"/>
      <c r="B272" s="14"/>
      <c r="C272" s="14"/>
      <c r="D272" s="14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4"/>
      <c r="B273" s="14"/>
      <c r="C273" s="14"/>
      <c r="D273" s="14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4"/>
      <c r="B274" s="14"/>
      <c r="C274" s="14"/>
      <c r="D274" s="14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4"/>
      <c r="B275" s="14"/>
      <c r="C275" s="14"/>
      <c r="D275" s="14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4"/>
      <c r="B276" s="14"/>
      <c r="C276" s="14"/>
      <c r="D276" s="14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4"/>
      <c r="B277" s="14"/>
      <c r="C277" s="14"/>
      <c r="D277" s="14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4"/>
      <c r="B278" s="14"/>
      <c r="C278" s="14"/>
      <c r="D278" s="14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4"/>
      <c r="B279" s="14"/>
      <c r="C279" s="14"/>
      <c r="D279" s="14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4"/>
      <c r="B280" s="14"/>
      <c r="C280" s="14"/>
      <c r="D280" s="14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4"/>
      <c r="B281" s="14"/>
      <c r="C281" s="14"/>
      <c r="D281" s="14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4"/>
      <c r="B282" s="14"/>
      <c r="C282" s="14"/>
      <c r="D282" s="14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4"/>
      <c r="B283" s="14"/>
      <c r="C283" s="14"/>
      <c r="D283" s="14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4"/>
      <c r="B284" s="14"/>
      <c r="C284" s="14"/>
      <c r="D284" s="14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4"/>
      <c r="B285" s="14"/>
      <c r="C285" s="14"/>
      <c r="D285" s="14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4"/>
      <c r="B286" s="14"/>
      <c r="C286" s="14"/>
      <c r="D286" s="14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4"/>
      <c r="B287" s="14"/>
      <c r="C287" s="14"/>
      <c r="D287" s="14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4"/>
      <c r="B288" s="14"/>
      <c r="C288" s="14"/>
      <c r="D288" s="14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4"/>
      <c r="B289" s="14"/>
      <c r="C289" s="14"/>
      <c r="D289" s="14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4"/>
      <c r="B290" s="14"/>
      <c r="C290" s="14"/>
      <c r="D290" s="14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4"/>
      <c r="B291" s="14"/>
      <c r="C291" s="14"/>
      <c r="D291" s="14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4"/>
      <c r="B292" s="14"/>
      <c r="C292" s="14"/>
      <c r="D292" s="14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4"/>
      <c r="B293" s="14"/>
      <c r="C293" s="14"/>
      <c r="D293" s="14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4"/>
      <c r="B294" s="14"/>
      <c r="C294" s="14"/>
      <c r="D294" s="14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4"/>
      <c r="B295" s="14"/>
      <c r="C295" s="14"/>
      <c r="D295" s="14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4"/>
      <c r="B296" s="14"/>
      <c r="C296" s="14"/>
      <c r="D296" s="14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4"/>
      <c r="B297" s="14"/>
      <c r="C297" s="14"/>
      <c r="D297" s="14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4"/>
      <c r="B298" s="14"/>
      <c r="C298" s="14"/>
      <c r="D298" s="14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4"/>
      <c r="B299" s="14"/>
      <c r="C299" s="14"/>
      <c r="D299" s="14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4"/>
      <c r="B300" s="14"/>
      <c r="C300" s="14"/>
      <c r="D300" s="14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4"/>
      <c r="B301" s="14"/>
      <c r="C301" s="14"/>
      <c r="D301" s="14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4"/>
      <c r="B302" s="14"/>
      <c r="C302" s="14"/>
      <c r="D302" s="14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4"/>
      <c r="B303" s="14"/>
      <c r="C303" s="14"/>
      <c r="D303" s="14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4"/>
      <c r="B304" s="14"/>
      <c r="C304" s="14"/>
      <c r="D304" s="14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4"/>
      <c r="B305" s="14"/>
      <c r="C305" s="14"/>
      <c r="D305" s="14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4"/>
      <c r="B306" s="14"/>
      <c r="C306" s="14"/>
      <c r="D306" s="14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4"/>
      <c r="B307" s="14"/>
      <c r="C307" s="14"/>
      <c r="D307" s="14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4"/>
      <c r="B308" s="14"/>
      <c r="C308" s="14"/>
      <c r="D308" s="14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4"/>
      <c r="B309" s="14"/>
      <c r="C309" s="14"/>
      <c r="D309" s="14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4"/>
      <c r="B310" s="14"/>
      <c r="C310" s="14"/>
      <c r="D310" s="14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4"/>
      <c r="B311" s="14"/>
      <c r="C311" s="14"/>
      <c r="D311" s="14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4"/>
      <c r="B312" s="14"/>
      <c r="C312" s="14"/>
      <c r="D312" s="14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4"/>
      <c r="B313" s="14"/>
      <c r="C313" s="14"/>
      <c r="D313" s="14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4"/>
      <c r="B314" s="14"/>
      <c r="C314" s="14"/>
      <c r="D314" s="14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4"/>
      <c r="B315" s="14"/>
      <c r="C315" s="14"/>
      <c r="D315" s="14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4"/>
      <c r="B316" s="14"/>
      <c r="C316" s="14"/>
      <c r="D316" s="14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4"/>
      <c r="B317" s="14"/>
      <c r="C317" s="14"/>
      <c r="D317" s="14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4"/>
      <c r="B318" s="14"/>
      <c r="C318" s="14"/>
      <c r="D318" s="14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4"/>
      <c r="B319" s="14"/>
      <c r="C319" s="14"/>
      <c r="D319" s="14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4"/>
      <c r="B320" s="14"/>
      <c r="C320" s="14"/>
      <c r="D320" s="14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4"/>
      <c r="B321" s="14"/>
      <c r="C321" s="14"/>
      <c r="D321" s="14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4"/>
      <c r="B322" s="14"/>
      <c r="C322" s="14"/>
      <c r="D322" s="14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4"/>
      <c r="B323" s="14"/>
      <c r="C323" s="14"/>
      <c r="D323" s="14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4"/>
      <c r="B324" s="14"/>
      <c r="C324" s="14"/>
      <c r="D324" s="14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4"/>
      <c r="B325" s="14"/>
      <c r="C325" s="14"/>
      <c r="D325" s="14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4"/>
      <c r="B326" s="14"/>
      <c r="C326" s="14"/>
      <c r="D326" s="14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4"/>
      <c r="B327" s="14"/>
      <c r="C327" s="14"/>
      <c r="D327" s="14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4"/>
      <c r="B328" s="14"/>
      <c r="C328" s="14"/>
      <c r="D328" s="14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4"/>
      <c r="B329" s="14"/>
      <c r="C329" s="14"/>
      <c r="D329" s="14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4"/>
      <c r="B330" s="14"/>
      <c r="C330" s="14"/>
      <c r="D330" s="14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4"/>
      <c r="B331" s="14"/>
      <c r="C331" s="14"/>
      <c r="D331" s="14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4"/>
      <c r="B332" s="14"/>
      <c r="C332" s="14"/>
      <c r="D332" s="14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4"/>
      <c r="B333" s="14"/>
      <c r="C333" s="14"/>
      <c r="D333" s="14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4"/>
      <c r="B334" s="14"/>
      <c r="C334" s="14"/>
      <c r="D334" s="14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4"/>
      <c r="B335" s="14"/>
      <c r="C335" s="14"/>
      <c r="D335" s="14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4"/>
      <c r="B336" s="14"/>
      <c r="C336" s="14"/>
      <c r="D336" s="14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4"/>
      <c r="B337" s="14"/>
      <c r="C337" s="14"/>
      <c r="D337" s="14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4"/>
      <c r="B338" s="14"/>
      <c r="C338" s="14"/>
      <c r="D338" s="14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4"/>
      <c r="B339" s="14"/>
      <c r="C339" s="14"/>
      <c r="D339" s="14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4"/>
      <c r="B340" s="14"/>
      <c r="C340" s="14"/>
      <c r="D340" s="14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4"/>
      <c r="B341" s="14"/>
      <c r="C341" s="14"/>
      <c r="D341" s="14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4"/>
      <c r="B342" s="14"/>
      <c r="C342" s="14"/>
      <c r="D342" s="14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4"/>
      <c r="B343" s="14"/>
      <c r="C343" s="14"/>
      <c r="D343" s="14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4"/>
      <c r="B344" s="14"/>
      <c r="C344" s="14"/>
      <c r="D344" s="14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4"/>
      <c r="B345" s="14"/>
      <c r="C345" s="14"/>
      <c r="D345" s="14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4"/>
      <c r="B346" s="14"/>
      <c r="C346" s="14"/>
      <c r="D346" s="14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4"/>
      <c r="B347" s="14"/>
      <c r="C347" s="14"/>
      <c r="D347" s="14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4"/>
      <c r="B348" s="14"/>
      <c r="C348" s="14"/>
      <c r="D348" s="14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4"/>
      <c r="B349" s="14"/>
      <c r="C349" s="14"/>
      <c r="D349" s="14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4"/>
      <c r="B350" s="14"/>
      <c r="C350" s="14"/>
      <c r="D350" s="14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4"/>
      <c r="B351" s="14"/>
      <c r="C351" s="14"/>
      <c r="D351" s="14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4"/>
      <c r="B352" s="14"/>
      <c r="C352" s="14"/>
      <c r="D352" s="14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4"/>
      <c r="B353" s="14"/>
      <c r="C353" s="14"/>
      <c r="D353" s="14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4"/>
      <c r="B354" s="14"/>
      <c r="C354" s="14"/>
      <c r="D354" s="14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4"/>
      <c r="B355" s="14"/>
      <c r="C355" s="14"/>
      <c r="D355" s="14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4"/>
      <c r="B356" s="14"/>
      <c r="C356" s="14"/>
      <c r="D356" s="14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4"/>
      <c r="B357" s="14"/>
      <c r="C357" s="14"/>
      <c r="D357" s="14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4"/>
      <c r="B358" s="14"/>
      <c r="C358" s="14"/>
      <c r="D358" s="14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4"/>
      <c r="B359" s="14"/>
      <c r="C359" s="14"/>
      <c r="D359" s="14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4"/>
      <c r="B360" s="14"/>
      <c r="C360" s="14"/>
      <c r="D360" s="14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4"/>
      <c r="B361" s="14"/>
      <c r="C361" s="14"/>
      <c r="D361" s="14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4"/>
      <c r="B362" s="14"/>
      <c r="C362" s="14"/>
      <c r="D362" s="14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4"/>
      <c r="B363" s="14"/>
      <c r="C363" s="14"/>
      <c r="D363" s="14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4"/>
      <c r="B364" s="14"/>
      <c r="C364" s="14"/>
      <c r="D364" s="14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4"/>
      <c r="B365" s="14"/>
      <c r="C365" s="14"/>
      <c r="D365" s="14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4"/>
      <c r="B366" s="14"/>
      <c r="C366" s="14"/>
      <c r="D366" s="14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4"/>
      <c r="B367" s="14"/>
      <c r="C367" s="14"/>
      <c r="D367" s="14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4"/>
      <c r="B368" s="14"/>
      <c r="C368" s="14"/>
      <c r="D368" s="14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4"/>
      <c r="B369" s="14"/>
      <c r="C369" s="14"/>
      <c r="D369" s="14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4"/>
      <c r="B370" s="14"/>
      <c r="C370" s="14"/>
      <c r="D370" s="14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4"/>
      <c r="B371" s="14"/>
      <c r="C371" s="14"/>
      <c r="D371" s="14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4"/>
      <c r="B372" s="14"/>
      <c r="C372" s="14"/>
      <c r="D372" s="14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4"/>
      <c r="B373" s="14"/>
      <c r="C373" s="14"/>
      <c r="D373" s="14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4"/>
      <c r="B374" s="14"/>
      <c r="C374" s="14"/>
      <c r="D374" s="14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4"/>
      <c r="B375" s="14"/>
      <c r="C375" s="14"/>
      <c r="D375" s="14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4"/>
      <c r="B376" s="14"/>
      <c r="C376" s="14"/>
      <c r="D376" s="14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4"/>
      <c r="B377" s="14"/>
      <c r="C377" s="14"/>
      <c r="D377" s="14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4"/>
      <c r="B378" s="14"/>
      <c r="C378" s="14"/>
      <c r="D378" s="14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4"/>
      <c r="B379" s="14"/>
      <c r="C379" s="14"/>
      <c r="D379" s="14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4"/>
      <c r="B380" s="14"/>
      <c r="C380" s="14"/>
      <c r="D380" s="14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4"/>
      <c r="B381" s="14"/>
      <c r="C381" s="14"/>
      <c r="D381" s="14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4"/>
      <c r="B382" s="14"/>
      <c r="C382" s="14"/>
      <c r="D382" s="14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4"/>
      <c r="B383" s="14"/>
      <c r="C383" s="14"/>
      <c r="D383" s="14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4"/>
      <c r="B384" s="14"/>
      <c r="C384" s="14"/>
      <c r="D384" s="14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4"/>
      <c r="B385" s="14"/>
      <c r="C385" s="14"/>
      <c r="D385" s="14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4"/>
      <c r="B386" s="14"/>
      <c r="C386" s="14"/>
      <c r="D386" s="14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4"/>
      <c r="B387" s="14"/>
      <c r="C387" s="14"/>
      <c r="D387" s="14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4"/>
      <c r="B388" s="14"/>
      <c r="C388" s="14"/>
      <c r="D388" s="14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4"/>
      <c r="B389" s="14"/>
      <c r="C389" s="14"/>
      <c r="D389" s="14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4"/>
      <c r="B390" s="14"/>
      <c r="C390" s="14"/>
      <c r="D390" s="14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4"/>
      <c r="B391" s="14"/>
      <c r="C391" s="14"/>
      <c r="D391" s="14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4"/>
      <c r="B392" s="14"/>
      <c r="C392" s="14"/>
      <c r="D392" s="14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4"/>
      <c r="B393" s="14"/>
      <c r="C393" s="14"/>
      <c r="D393" s="14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4"/>
      <c r="B394" s="14"/>
      <c r="C394" s="14"/>
      <c r="D394" s="14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4"/>
      <c r="B395" s="14"/>
      <c r="C395" s="14"/>
      <c r="D395" s="14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4"/>
      <c r="B396" s="14"/>
      <c r="C396" s="14"/>
      <c r="D396" s="14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4"/>
      <c r="B397" s="14"/>
      <c r="C397" s="14"/>
      <c r="D397" s="14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4"/>
      <c r="B398" s="14"/>
      <c r="C398" s="14"/>
      <c r="D398" s="14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4"/>
      <c r="B399" s="14"/>
      <c r="C399" s="14"/>
      <c r="D399" s="14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4"/>
      <c r="B400" s="14"/>
      <c r="C400" s="14"/>
      <c r="D400" s="14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4"/>
      <c r="B401" s="14"/>
      <c r="C401" s="14"/>
      <c r="D401" s="14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4"/>
      <c r="B402" s="14"/>
      <c r="C402" s="14"/>
      <c r="D402" s="14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4"/>
      <c r="B403" s="14"/>
      <c r="C403" s="14"/>
      <c r="D403" s="14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4"/>
      <c r="B404" s="14"/>
      <c r="C404" s="14"/>
      <c r="D404" s="14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4"/>
      <c r="B405" s="14"/>
      <c r="C405" s="14"/>
      <c r="D405" s="14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4"/>
      <c r="B406" s="14"/>
      <c r="C406" s="14"/>
      <c r="D406" s="14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4"/>
      <c r="B407" s="14"/>
      <c r="C407" s="14"/>
      <c r="D407" s="14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4"/>
      <c r="B408" s="14"/>
      <c r="C408" s="14"/>
      <c r="D408" s="14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4"/>
      <c r="B409" s="14"/>
      <c r="C409" s="14"/>
      <c r="D409" s="14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4"/>
      <c r="B410" s="14"/>
      <c r="C410" s="14"/>
      <c r="D410" s="14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4"/>
      <c r="B411" s="14"/>
      <c r="C411" s="14"/>
      <c r="D411" s="14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4"/>
      <c r="B412" s="14"/>
      <c r="C412" s="14"/>
      <c r="D412" s="14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4"/>
      <c r="B413" s="14"/>
      <c r="C413" s="14"/>
      <c r="D413" s="14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4"/>
      <c r="B414" s="14"/>
      <c r="C414" s="14"/>
      <c r="D414" s="14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4"/>
      <c r="B415" s="14"/>
      <c r="C415" s="14"/>
      <c r="D415" s="14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4"/>
      <c r="B416" s="14"/>
      <c r="C416" s="14"/>
      <c r="D416" s="14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4"/>
      <c r="B417" s="14"/>
      <c r="C417" s="14"/>
      <c r="D417" s="14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4"/>
      <c r="B418" s="14"/>
      <c r="C418" s="14"/>
      <c r="D418" s="14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4"/>
      <c r="B419" s="14"/>
      <c r="C419" s="14"/>
      <c r="D419" s="14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4"/>
      <c r="B420" s="14"/>
      <c r="C420" s="14"/>
      <c r="D420" s="14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4"/>
      <c r="B421" s="14"/>
      <c r="C421" s="14"/>
      <c r="D421" s="14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4"/>
      <c r="B422" s="14"/>
      <c r="C422" s="14"/>
      <c r="D422" s="14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4"/>
      <c r="B423" s="14"/>
      <c r="C423" s="14"/>
      <c r="D423" s="14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4"/>
      <c r="B424" s="14"/>
      <c r="C424" s="14"/>
      <c r="D424" s="14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4"/>
      <c r="B425" s="14"/>
      <c r="C425" s="14"/>
      <c r="D425" s="14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4"/>
      <c r="B426" s="14"/>
      <c r="C426" s="14"/>
      <c r="D426" s="14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4"/>
      <c r="B427" s="14"/>
      <c r="C427" s="14"/>
      <c r="D427" s="14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4"/>
      <c r="B428" s="14"/>
      <c r="C428" s="14"/>
      <c r="D428" s="14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4"/>
      <c r="B429" s="14"/>
      <c r="C429" s="14"/>
      <c r="D429" s="14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4"/>
      <c r="B430" s="14"/>
      <c r="C430" s="14"/>
      <c r="D430" s="14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4"/>
      <c r="B431" s="14"/>
      <c r="C431" s="14"/>
      <c r="D431" s="14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4"/>
      <c r="B432" s="14"/>
      <c r="C432" s="14"/>
      <c r="D432" s="14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4"/>
      <c r="B433" s="14"/>
      <c r="C433" s="14"/>
      <c r="D433" s="14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4"/>
      <c r="B434" s="14"/>
      <c r="C434" s="14"/>
      <c r="D434" s="14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4"/>
      <c r="B435" s="14"/>
      <c r="C435" s="14"/>
      <c r="D435" s="14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4"/>
      <c r="B436" s="14"/>
      <c r="C436" s="14"/>
      <c r="D436" s="14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4"/>
      <c r="B437" s="14"/>
      <c r="C437" s="14"/>
      <c r="D437" s="14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4"/>
      <c r="B438" s="14"/>
      <c r="C438" s="14"/>
      <c r="D438" s="14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4"/>
      <c r="B439" s="14"/>
      <c r="C439" s="14"/>
      <c r="D439" s="14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4"/>
      <c r="B440" s="14"/>
      <c r="C440" s="14"/>
      <c r="D440" s="14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4"/>
      <c r="B441" s="14"/>
      <c r="C441" s="14"/>
      <c r="D441" s="14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4"/>
      <c r="B442" s="14"/>
      <c r="C442" s="14"/>
      <c r="D442" s="14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4"/>
      <c r="B443" s="14"/>
      <c r="C443" s="14"/>
      <c r="D443" s="14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4"/>
      <c r="B444" s="14"/>
      <c r="C444" s="14"/>
      <c r="D444" s="14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4"/>
      <c r="B445" s="14"/>
      <c r="C445" s="14"/>
      <c r="D445" s="14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4"/>
      <c r="B446" s="14"/>
      <c r="C446" s="14"/>
      <c r="D446" s="14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4"/>
      <c r="B447" s="14"/>
      <c r="C447" s="14"/>
      <c r="D447" s="14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4"/>
      <c r="B448" s="14"/>
      <c r="C448" s="14"/>
      <c r="D448" s="14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4"/>
      <c r="B449" s="14"/>
      <c r="C449" s="14"/>
      <c r="D449" s="14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4"/>
      <c r="B450" s="14"/>
      <c r="C450" s="14"/>
      <c r="D450" s="14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4"/>
      <c r="B451" s="14"/>
      <c r="C451" s="14"/>
      <c r="D451" s="14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4"/>
      <c r="B452" s="14"/>
      <c r="C452" s="14"/>
      <c r="D452" s="14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4"/>
      <c r="B453" s="14"/>
      <c r="C453" s="14"/>
      <c r="D453" s="14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4"/>
      <c r="B454" s="14"/>
      <c r="C454" s="14"/>
      <c r="D454" s="14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4"/>
      <c r="B455" s="14"/>
      <c r="C455" s="14"/>
      <c r="D455" s="14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4"/>
      <c r="B456" s="14"/>
      <c r="C456" s="14"/>
      <c r="D456" s="14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4"/>
      <c r="B457" s="14"/>
      <c r="C457" s="14"/>
      <c r="D457" s="14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4"/>
      <c r="B458" s="14"/>
      <c r="C458" s="14"/>
      <c r="D458" s="14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4"/>
      <c r="B459" s="14"/>
      <c r="C459" s="14"/>
      <c r="D459" s="14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4"/>
      <c r="B460" s="14"/>
      <c r="C460" s="14"/>
      <c r="D460" s="14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4"/>
      <c r="B461" s="14"/>
      <c r="C461" s="14"/>
      <c r="D461" s="14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4"/>
      <c r="B462" s="14"/>
      <c r="C462" s="14"/>
      <c r="D462" s="14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4"/>
      <c r="B463" s="14"/>
      <c r="C463" s="14"/>
      <c r="D463" s="14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4"/>
      <c r="B464" s="14"/>
      <c r="C464" s="14"/>
      <c r="D464" s="14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4"/>
      <c r="B465" s="14"/>
      <c r="C465" s="14"/>
      <c r="D465" s="14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4"/>
      <c r="B466" s="14"/>
      <c r="C466" s="14"/>
      <c r="D466" s="14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4"/>
      <c r="B467" s="14"/>
      <c r="C467" s="14"/>
      <c r="D467" s="14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4"/>
      <c r="B468" s="14"/>
      <c r="C468" s="14"/>
      <c r="D468" s="14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4"/>
      <c r="B469" s="14"/>
      <c r="C469" s="14"/>
      <c r="D469" s="14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4"/>
      <c r="B470" s="14"/>
      <c r="C470" s="14"/>
      <c r="D470" s="14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4"/>
      <c r="B471" s="14"/>
      <c r="C471" s="14"/>
      <c r="D471" s="14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4"/>
      <c r="B472" s="14"/>
      <c r="C472" s="14"/>
      <c r="D472" s="14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4"/>
      <c r="B473" s="14"/>
      <c r="C473" s="14"/>
      <c r="D473" s="14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4"/>
      <c r="B474" s="14"/>
      <c r="C474" s="14"/>
      <c r="D474" s="14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4"/>
      <c r="B475" s="14"/>
      <c r="C475" s="14"/>
      <c r="D475" s="14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4"/>
      <c r="B476" s="14"/>
      <c r="C476" s="14"/>
      <c r="D476" s="14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4"/>
      <c r="B477" s="14"/>
      <c r="C477" s="14"/>
      <c r="D477" s="14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4"/>
      <c r="B478" s="14"/>
      <c r="C478" s="14"/>
      <c r="D478" s="14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4"/>
      <c r="B479" s="14"/>
      <c r="C479" s="14"/>
      <c r="D479" s="14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4"/>
      <c r="B480" s="14"/>
      <c r="C480" s="14"/>
      <c r="D480" s="14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4"/>
      <c r="B481" s="14"/>
      <c r="C481" s="14"/>
      <c r="D481" s="14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4"/>
      <c r="B482" s="14"/>
      <c r="C482" s="14"/>
      <c r="D482" s="14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4"/>
      <c r="B483" s="14"/>
      <c r="C483" s="14"/>
      <c r="D483" s="14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4"/>
      <c r="B484" s="14"/>
      <c r="C484" s="14"/>
      <c r="D484" s="14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4"/>
      <c r="B485" s="14"/>
      <c r="C485" s="14"/>
      <c r="D485" s="14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4"/>
      <c r="B486" s="14"/>
      <c r="C486" s="14"/>
      <c r="D486" s="14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4"/>
      <c r="B487" s="14"/>
      <c r="C487" s="14"/>
      <c r="D487" s="14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4"/>
      <c r="B488" s="14"/>
      <c r="C488" s="14"/>
      <c r="D488" s="14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4"/>
      <c r="B489" s="14"/>
      <c r="C489" s="14"/>
      <c r="D489" s="14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4"/>
      <c r="B490" s="14"/>
      <c r="C490" s="14"/>
      <c r="D490" s="14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4"/>
      <c r="B491" s="14"/>
      <c r="C491" s="14"/>
      <c r="D491" s="14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4"/>
      <c r="B492" s="14"/>
      <c r="C492" s="14"/>
      <c r="D492" s="14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4"/>
      <c r="B493" s="14"/>
      <c r="C493" s="14"/>
      <c r="D493" s="14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4"/>
      <c r="B494" s="14"/>
      <c r="C494" s="14"/>
      <c r="D494" s="1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4"/>
      <c r="B495" s="14"/>
      <c r="C495" s="14"/>
      <c r="D495" s="14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4"/>
      <c r="B496" s="14"/>
      <c r="C496" s="14"/>
      <c r="D496" s="14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4"/>
      <c r="B497" s="14"/>
      <c r="C497" s="14"/>
      <c r="D497" s="14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4"/>
      <c r="B498" s="14"/>
      <c r="C498" s="14"/>
      <c r="D498" s="14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4"/>
      <c r="B499" s="14"/>
      <c r="C499" s="14"/>
      <c r="D499" s="14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4"/>
      <c r="B500" s="14"/>
      <c r="C500" s="14"/>
      <c r="D500" s="14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4"/>
      <c r="B501" s="14"/>
      <c r="C501" s="14"/>
      <c r="D501" s="14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5"/>
      <c r="B502" s="15"/>
      <c r="C502" s="15"/>
      <c r="D502" s="15"/>
    </row>
    <row r="503" spans="1:14" x14ac:dyDescent="0.25">
      <c r="A503" s="15"/>
      <c r="B503" s="15"/>
      <c r="C503" s="15"/>
      <c r="D503" s="15"/>
      <c r="E503" s="8"/>
      <c r="F503"/>
    </row>
    <row r="504" spans="1:14" x14ac:dyDescent="0.25">
      <c r="A504" s="15"/>
      <c r="B504" s="15"/>
      <c r="C504" s="15"/>
      <c r="D504" s="15"/>
      <c r="E504" s="9"/>
      <c r="F504"/>
    </row>
    <row r="505" spans="1:14" x14ac:dyDescent="0.25">
      <c r="A505" s="15"/>
      <c r="B505" s="15"/>
      <c r="C505" s="15"/>
      <c r="D505" s="15"/>
      <c r="E505" s="9"/>
      <c r="F505"/>
    </row>
    <row r="506" spans="1:14" x14ac:dyDescent="0.25">
      <c r="A506" s="15"/>
      <c r="B506" s="15"/>
      <c r="C506" s="15"/>
      <c r="D506" s="15"/>
      <c r="E506" s="9"/>
      <c r="F506"/>
    </row>
    <row r="507" spans="1:14" x14ac:dyDescent="0.25">
      <c r="A507" s="15"/>
      <c r="B507" s="15"/>
      <c r="C507" s="15"/>
      <c r="D507" s="15"/>
    </row>
    <row r="508" spans="1:14" x14ac:dyDescent="0.25">
      <c r="A508" s="15"/>
      <c r="B508" s="15"/>
      <c r="C508" s="15"/>
      <c r="D508" s="15"/>
    </row>
    <row r="509" spans="1:14" x14ac:dyDescent="0.25">
      <c r="A509" s="15"/>
      <c r="B509" s="15"/>
      <c r="C509" s="15"/>
      <c r="D509" s="15"/>
    </row>
    <row r="510" spans="1:14" x14ac:dyDescent="0.25">
      <c r="A510" s="15"/>
      <c r="B510" s="15"/>
      <c r="C510" s="15"/>
      <c r="D510" s="15"/>
    </row>
    <row r="511" spans="1:14" x14ac:dyDescent="0.25">
      <c r="A511" s="15"/>
      <c r="B511" s="15"/>
      <c r="C511" s="15"/>
      <c r="D511" s="15"/>
    </row>
    <row r="512" spans="1:14" x14ac:dyDescent="0.25">
      <c r="A512" s="15"/>
      <c r="B512" s="15"/>
      <c r="C512" s="15"/>
      <c r="D512" s="15"/>
    </row>
    <row r="513" spans="1:4" x14ac:dyDescent="0.25">
      <c r="A513" s="15"/>
      <c r="B513" s="15"/>
      <c r="C513" s="15"/>
      <c r="D513" s="15"/>
    </row>
    <row r="514" spans="1:4" x14ac:dyDescent="0.25">
      <c r="A514" s="15"/>
      <c r="B514" s="15"/>
      <c r="C514" s="15"/>
      <c r="D514" s="15"/>
    </row>
    <row r="515" spans="1:4" x14ac:dyDescent="0.25">
      <c r="A515" s="15"/>
      <c r="B515" s="15"/>
      <c r="C515" s="15"/>
      <c r="D515" s="15"/>
    </row>
    <row r="516" spans="1:4" x14ac:dyDescent="0.25">
      <c r="A516" s="15"/>
      <c r="B516" s="15"/>
      <c r="C516" s="15"/>
      <c r="D516" s="15"/>
    </row>
    <row r="517" spans="1:4" x14ac:dyDescent="0.25">
      <c r="A517" s="15"/>
      <c r="B517" s="15"/>
      <c r="C517" s="15"/>
      <c r="D517" s="15"/>
    </row>
    <row r="518" spans="1:4" x14ac:dyDescent="0.25">
      <c r="A518" s="15"/>
      <c r="B518" s="15"/>
      <c r="C518" s="15"/>
      <c r="D518" s="15"/>
    </row>
    <row r="519" spans="1:4" x14ac:dyDescent="0.25">
      <c r="A519" s="15"/>
      <c r="B519" s="15"/>
      <c r="C519" s="15"/>
      <c r="D519" s="15"/>
    </row>
    <row r="520" spans="1:4" x14ac:dyDescent="0.25">
      <c r="A520" s="15"/>
      <c r="B520" s="15"/>
      <c r="C520" s="15"/>
      <c r="D520" s="15"/>
    </row>
    <row r="521" spans="1:4" x14ac:dyDescent="0.25">
      <c r="A521" s="15"/>
      <c r="B521" s="15"/>
      <c r="C521" s="15"/>
      <c r="D521" s="15"/>
    </row>
    <row r="522" spans="1:4" x14ac:dyDescent="0.25">
      <c r="A522" s="15"/>
      <c r="B522" s="15"/>
      <c r="C522" s="15"/>
      <c r="D522" s="15"/>
    </row>
    <row r="523" spans="1:4" x14ac:dyDescent="0.25">
      <c r="A523" s="15"/>
      <c r="B523" s="15"/>
      <c r="C523" s="15"/>
      <c r="D523" s="15"/>
    </row>
    <row r="524" spans="1:4" x14ac:dyDescent="0.25">
      <c r="A524" s="15"/>
      <c r="B524" s="15"/>
      <c r="C524" s="15"/>
      <c r="D524" s="15"/>
    </row>
    <row r="525" spans="1:4" x14ac:dyDescent="0.25">
      <c r="A525" s="15"/>
      <c r="B525" s="15"/>
      <c r="C525" s="15"/>
      <c r="D525" s="15"/>
    </row>
    <row r="526" spans="1:4" x14ac:dyDescent="0.25">
      <c r="A526" s="15"/>
      <c r="B526" s="15"/>
      <c r="C526" s="15"/>
      <c r="D526" s="15"/>
    </row>
    <row r="527" spans="1:4" x14ac:dyDescent="0.25">
      <c r="A527" s="15"/>
      <c r="B527" s="15"/>
      <c r="C527" s="15"/>
      <c r="D527" s="15"/>
    </row>
    <row r="528" spans="1:4" x14ac:dyDescent="0.25">
      <c r="A528" s="15"/>
      <c r="B528" s="15"/>
      <c r="C528" s="15"/>
      <c r="D528" s="15"/>
    </row>
    <row r="529" spans="1:4" x14ac:dyDescent="0.25">
      <c r="A529" s="15"/>
      <c r="B529" s="15"/>
      <c r="C529" s="15"/>
      <c r="D529" s="15"/>
    </row>
    <row r="530" spans="1:4" x14ac:dyDescent="0.25">
      <c r="A530" s="15"/>
      <c r="B530" s="15"/>
      <c r="C530" s="15"/>
      <c r="D530" s="15"/>
    </row>
    <row r="531" spans="1:4" x14ac:dyDescent="0.25">
      <c r="A531" s="15"/>
      <c r="B531" s="15"/>
      <c r="C531" s="15"/>
      <c r="D531" s="15"/>
    </row>
    <row r="532" spans="1:4" x14ac:dyDescent="0.25">
      <c r="A532" s="15"/>
      <c r="B532" s="15"/>
      <c r="C532" s="15"/>
      <c r="D532" s="15"/>
    </row>
    <row r="533" spans="1:4" x14ac:dyDescent="0.25">
      <c r="A533" s="15"/>
      <c r="B533" s="15"/>
      <c r="C533" s="15"/>
      <c r="D533" s="15"/>
    </row>
    <row r="534" spans="1:4" x14ac:dyDescent="0.25">
      <c r="A534" s="15"/>
      <c r="B534" s="15"/>
      <c r="C534" s="15"/>
      <c r="D534" s="15"/>
    </row>
  </sheetData>
  <mergeCells count="9">
    <mergeCell ref="B10:E10"/>
    <mergeCell ref="B11:E11"/>
    <mergeCell ref="B12:E12"/>
    <mergeCell ref="B13:E13"/>
    <mergeCell ref="B5:E5"/>
    <mergeCell ref="B6:E6"/>
    <mergeCell ref="B7:E7"/>
    <mergeCell ref="B8:E8"/>
    <mergeCell ref="B9:E9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count="1">
    <dataValidation type="list" allowBlank="1" showInputMessage="1" showErrorMessage="1" sqref="B16:B27">
      <formula1>$A$41:$A$42</formula1>
    </dataValidation>
  </dataValidations>
  <pageMargins left="0.78740157480314965" right="0.78740157480314965" top="0.59055118110236227" bottom="0.59055118110236227" header="0.35433070866141736" footer="0.27559055118110237"/>
  <pageSetup paperSize="9" scale="77" fitToHeight="0" orientation="landscape" horizontalDpi="4294967293" verticalDpi="2400" r:id="rId1"/>
  <headerFooter alignWithMargins="0">
    <oddFooter>&amp;LECDL Foundation Ltd. © 2008&amp;R&amp;9&amp;P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showZeros="0" topLeftCell="A45" zoomScale="70" zoomScaleNormal="70" zoomScaleSheetLayoutView="88" zoomScalePageLayoutView="90" workbookViewId="0">
      <selection activeCell="B82" sqref="B82"/>
    </sheetView>
  </sheetViews>
  <sheetFormatPr defaultColWidth="9.109375" defaultRowHeight="13.2" x14ac:dyDescent="0.25"/>
  <cols>
    <col min="1" max="1" width="14" style="4" customWidth="1"/>
    <col min="2" max="2" width="38.109375" style="4" customWidth="1"/>
    <col min="3" max="3" width="24.5546875" style="4" customWidth="1"/>
    <col min="4" max="4" width="20.33203125" style="4" customWidth="1"/>
    <col min="5" max="5" width="33.5546875" style="4" customWidth="1"/>
    <col min="6" max="6" width="17.6640625" style="4" customWidth="1"/>
    <col min="7" max="7" width="16.5546875" style="4" customWidth="1"/>
    <col min="8" max="8" width="32.7773437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5.8" customHeight="1" x14ac:dyDescent="0.4">
      <c r="A1" s="56" t="s">
        <v>147</v>
      </c>
      <c r="B1" s="33"/>
      <c r="C1" s="32"/>
      <c r="D1" s="32"/>
      <c r="E1" s="32"/>
    </row>
    <row r="2" spans="1:9" x14ac:dyDescent="0.25">
      <c r="A2" s="65" t="s">
        <v>175</v>
      </c>
      <c r="B2" s="10"/>
      <c r="C2" s="9"/>
      <c r="D2" s="9"/>
      <c r="E2" s="9"/>
    </row>
    <row r="3" spans="1:9" ht="41.4" x14ac:dyDescent="0.25">
      <c r="A3" s="10"/>
      <c r="B3" s="10"/>
      <c r="C3" s="9"/>
      <c r="D3" s="9"/>
      <c r="E3" s="9"/>
      <c r="F3" s="72" t="s">
        <v>176</v>
      </c>
      <c r="G3" s="72" t="s">
        <v>176</v>
      </c>
    </row>
    <row r="4" spans="1:9" ht="31.2" x14ac:dyDescent="0.25">
      <c r="A4" s="57" t="s">
        <v>1</v>
      </c>
      <c r="B4" s="57" t="s">
        <v>146</v>
      </c>
      <c r="F4" s="29"/>
      <c r="G4" s="29"/>
      <c r="H4" s="29"/>
    </row>
    <row r="5" spans="1:9" ht="39.6" x14ac:dyDescent="0.25">
      <c r="A5" s="61" t="s">
        <v>0</v>
      </c>
      <c r="B5" s="61" t="s">
        <v>145</v>
      </c>
      <c r="C5" s="61" t="s">
        <v>2</v>
      </c>
      <c r="D5" s="62" t="s">
        <v>3</v>
      </c>
      <c r="E5" s="63" t="s">
        <v>156</v>
      </c>
      <c r="F5" s="63" t="s">
        <v>171</v>
      </c>
      <c r="G5" s="64" t="s">
        <v>172</v>
      </c>
      <c r="H5" s="64" t="s">
        <v>173</v>
      </c>
    </row>
    <row r="6" spans="1:9" s="6" customFormat="1" x14ac:dyDescent="0.25">
      <c r="C6" s="58">
        <v>0</v>
      </c>
      <c r="D6" s="59"/>
      <c r="E6" s="59"/>
      <c r="F6" s="60"/>
      <c r="G6" s="60"/>
      <c r="H6" s="59"/>
    </row>
    <row r="7" spans="1:9" s="6" customFormat="1" ht="30.6" x14ac:dyDescent="0.25">
      <c r="A7" s="70" t="s">
        <v>13</v>
      </c>
      <c r="B7" s="70" t="s">
        <v>14</v>
      </c>
      <c r="C7" s="71"/>
      <c r="D7" s="2"/>
      <c r="E7" s="2"/>
      <c r="F7" s="24"/>
      <c r="G7" s="24"/>
      <c r="H7" s="2"/>
    </row>
    <row r="8" spans="1:9" s="6" customFormat="1" ht="30.6" x14ac:dyDescent="0.25">
      <c r="A8" s="70" t="s">
        <v>15</v>
      </c>
      <c r="B8" s="70" t="s">
        <v>16</v>
      </c>
      <c r="C8" s="71"/>
      <c r="D8" s="2"/>
      <c r="E8" s="2"/>
      <c r="F8" s="24"/>
      <c r="G8" s="24"/>
      <c r="H8" s="2"/>
      <c r="I8" s="26"/>
    </row>
    <row r="9" spans="1:9" s="6" customFormat="1" ht="20.399999999999999" x14ac:dyDescent="0.25">
      <c r="A9" s="70" t="s">
        <v>17</v>
      </c>
      <c r="B9" s="70" t="s">
        <v>18</v>
      </c>
      <c r="C9" s="71"/>
      <c r="D9" s="2"/>
      <c r="E9" s="2"/>
      <c r="F9" s="24"/>
      <c r="G9" s="24"/>
      <c r="H9" s="2"/>
    </row>
    <row r="10" spans="1:9" s="6" customFormat="1" ht="20.399999999999999" x14ac:dyDescent="0.25">
      <c r="A10" s="70" t="s">
        <v>19</v>
      </c>
      <c r="B10" s="70" t="s">
        <v>20</v>
      </c>
      <c r="C10" s="71"/>
      <c r="D10" s="2"/>
      <c r="E10" s="2"/>
      <c r="F10" s="24"/>
      <c r="G10" s="24"/>
      <c r="H10" s="2"/>
    </row>
    <row r="11" spans="1:9" s="6" customFormat="1" ht="20.399999999999999" x14ac:dyDescent="0.25">
      <c r="A11" s="70" t="s">
        <v>21</v>
      </c>
      <c r="B11" s="70" t="s">
        <v>22</v>
      </c>
      <c r="C11" s="71"/>
      <c r="D11" s="2"/>
      <c r="E11" s="2"/>
      <c r="F11" s="24"/>
      <c r="G11" s="24"/>
      <c r="H11" s="2"/>
    </row>
    <row r="12" spans="1:9" s="6" customFormat="1" ht="20.399999999999999" x14ac:dyDescent="0.25">
      <c r="A12" s="70" t="s">
        <v>23</v>
      </c>
      <c r="B12" s="70" t="s">
        <v>24</v>
      </c>
      <c r="C12" s="71"/>
      <c r="D12" s="2"/>
      <c r="E12" s="2"/>
      <c r="F12" s="24"/>
      <c r="G12" s="24"/>
      <c r="H12" s="2"/>
    </row>
    <row r="13" spans="1:9" s="6" customFormat="1" x14ac:dyDescent="0.25">
      <c r="A13" s="70" t="s">
        <v>25</v>
      </c>
      <c r="B13" s="70" t="s">
        <v>26</v>
      </c>
      <c r="C13" s="71"/>
      <c r="D13" s="2"/>
      <c r="E13" s="2"/>
      <c r="F13" s="24"/>
      <c r="G13" s="24"/>
      <c r="H13" s="2"/>
    </row>
    <row r="14" spans="1:9" s="6" customFormat="1" x14ac:dyDescent="0.25">
      <c r="A14" s="70" t="s">
        <v>27</v>
      </c>
      <c r="B14" s="70" t="s">
        <v>28</v>
      </c>
      <c r="C14" s="71"/>
      <c r="D14" s="2"/>
      <c r="E14" s="2"/>
      <c r="F14" s="24"/>
      <c r="G14" s="24"/>
      <c r="H14" s="2"/>
    </row>
    <row r="15" spans="1:9" s="6" customFormat="1" ht="20.399999999999999" x14ac:dyDescent="0.25">
      <c r="A15" s="70" t="s">
        <v>29</v>
      </c>
      <c r="B15" s="70" t="s">
        <v>30</v>
      </c>
      <c r="C15" s="71"/>
      <c r="D15" s="2"/>
      <c r="E15" s="2"/>
      <c r="F15" s="24"/>
      <c r="G15" s="24"/>
      <c r="H15" s="2"/>
    </row>
    <row r="16" spans="1:9" s="6" customFormat="1" ht="20.399999999999999" x14ac:dyDescent="0.25">
      <c r="A16" s="70" t="s">
        <v>31</v>
      </c>
      <c r="B16" s="70" t="s">
        <v>32</v>
      </c>
      <c r="C16" s="71"/>
      <c r="D16" s="2"/>
      <c r="E16" s="2"/>
      <c r="F16" s="24"/>
      <c r="G16" s="24"/>
      <c r="H16" s="2"/>
    </row>
    <row r="17" spans="1:8" s="6" customFormat="1" x14ac:dyDescent="0.25">
      <c r="A17" s="70" t="s">
        <v>33</v>
      </c>
      <c r="B17" s="70" t="s">
        <v>34</v>
      </c>
      <c r="C17" s="71"/>
      <c r="D17" s="2"/>
      <c r="E17" s="2"/>
      <c r="F17" s="24"/>
      <c r="G17" s="24"/>
      <c r="H17" s="2"/>
    </row>
    <row r="18" spans="1:8" s="6" customFormat="1" x14ac:dyDescent="0.25">
      <c r="A18" s="70" t="s">
        <v>35</v>
      </c>
      <c r="B18" s="70" t="s">
        <v>36</v>
      </c>
      <c r="C18" s="71"/>
      <c r="D18" s="2"/>
      <c r="E18" s="2"/>
      <c r="F18" s="24"/>
      <c r="G18" s="24"/>
      <c r="H18" s="2"/>
    </row>
    <row r="19" spans="1:8" s="6" customFormat="1" x14ac:dyDescent="0.25">
      <c r="A19" s="70" t="s">
        <v>37</v>
      </c>
      <c r="B19" s="70" t="s">
        <v>38</v>
      </c>
      <c r="C19" s="71"/>
      <c r="D19" s="2"/>
      <c r="E19" s="2"/>
      <c r="F19" s="24"/>
      <c r="G19" s="24"/>
      <c r="H19" s="2"/>
    </row>
    <row r="20" spans="1:8" s="6" customFormat="1" ht="20.399999999999999" x14ac:dyDescent="0.25">
      <c r="A20" s="70" t="s">
        <v>39</v>
      </c>
      <c r="B20" s="70" t="s">
        <v>40</v>
      </c>
      <c r="C20" s="71"/>
      <c r="D20" s="2"/>
      <c r="E20" s="2"/>
      <c r="F20" s="24"/>
      <c r="G20" s="24"/>
      <c r="H20" s="2"/>
    </row>
    <row r="21" spans="1:8" s="6" customFormat="1" ht="20.399999999999999" x14ac:dyDescent="0.25">
      <c r="A21" s="70" t="s">
        <v>41</v>
      </c>
      <c r="B21" s="70" t="s">
        <v>42</v>
      </c>
      <c r="C21" s="71"/>
      <c r="D21" s="2"/>
      <c r="E21" s="2"/>
      <c r="F21" s="24"/>
      <c r="G21" s="24"/>
      <c r="H21" s="2"/>
    </row>
    <row r="22" spans="1:8" s="6" customFormat="1" ht="20.399999999999999" x14ac:dyDescent="0.25">
      <c r="A22" s="70" t="s">
        <v>43</v>
      </c>
      <c r="B22" s="70" t="s">
        <v>44</v>
      </c>
      <c r="C22" s="71"/>
      <c r="D22" s="2"/>
      <c r="E22" s="2"/>
      <c r="F22" s="24"/>
      <c r="G22" s="24"/>
      <c r="H22" s="2"/>
    </row>
    <row r="23" spans="1:8" s="6" customFormat="1" ht="20.399999999999999" x14ac:dyDescent="0.25">
      <c r="A23" s="70" t="s">
        <v>45</v>
      </c>
      <c r="B23" s="70" t="s">
        <v>46</v>
      </c>
      <c r="C23" s="71"/>
      <c r="D23" s="2"/>
      <c r="E23" s="2"/>
      <c r="F23" s="24"/>
      <c r="G23" s="24"/>
      <c r="H23" s="2"/>
    </row>
    <row r="24" spans="1:8" s="6" customFormat="1" x14ac:dyDescent="0.25">
      <c r="A24" s="70" t="s">
        <v>47</v>
      </c>
      <c r="B24" s="70" t="s">
        <v>48</v>
      </c>
      <c r="C24" s="71"/>
      <c r="D24" s="2"/>
      <c r="E24" s="2"/>
      <c r="F24" s="24"/>
      <c r="G24" s="24"/>
      <c r="H24" s="2"/>
    </row>
    <row r="25" spans="1:8" s="6" customFormat="1" x14ac:dyDescent="0.25">
      <c r="A25" s="70" t="s">
        <v>49</v>
      </c>
      <c r="B25" s="70" t="s">
        <v>50</v>
      </c>
      <c r="C25" s="71"/>
      <c r="D25" s="2"/>
      <c r="E25" s="2"/>
      <c r="F25" s="24"/>
      <c r="G25" s="24"/>
      <c r="H25" s="2"/>
    </row>
    <row r="26" spans="1:8" s="6" customFormat="1" x14ac:dyDescent="0.25">
      <c r="A26" s="70" t="s">
        <v>51</v>
      </c>
      <c r="B26" s="70" t="s">
        <v>52</v>
      </c>
      <c r="C26" s="71"/>
      <c r="D26" s="2"/>
      <c r="E26" s="2"/>
      <c r="F26" s="24"/>
      <c r="G26" s="24"/>
      <c r="H26" s="2"/>
    </row>
    <row r="27" spans="1:8" s="6" customFormat="1" x14ac:dyDescent="0.25">
      <c r="A27" s="70" t="s">
        <v>53</v>
      </c>
      <c r="B27" s="70" t="s">
        <v>54</v>
      </c>
      <c r="C27" s="71"/>
      <c r="D27" s="2"/>
      <c r="E27" s="2"/>
      <c r="F27" s="24"/>
      <c r="G27" s="24"/>
      <c r="H27" s="2"/>
    </row>
    <row r="28" spans="1:8" s="6" customFormat="1" x14ac:dyDescent="0.25">
      <c r="A28" s="70" t="s">
        <v>55</v>
      </c>
      <c r="B28" s="70" t="s">
        <v>56</v>
      </c>
      <c r="C28" s="71"/>
      <c r="D28" s="2"/>
      <c r="E28" s="2"/>
      <c r="F28" s="24"/>
      <c r="G28" s="24"/>
      <c r="H28" s="2"/>
    </row>
    <row r="29" spans="1:8" s="6" customFormat="1" ht="20.399999999999999" x14ac:dyDescent="0.25">
      <c r="A29" s="70" t="s">
        <v>57</v>
      </c>
      <c r="B29" s="70" t="s">
        <v>58</v>
      </c>
      <c r="C29" s="71"/>
      <c r="D29" s="2"/>
      <c r="E29" s="2"/>
      <c r="F29" s="24"/>
      <c r="G29" s="24"/>
      <c r="H29" s="2"/>
    </row>
    <row r="30" spans="1:8" s="6" customFormat="1" ht="30.6" x14ac:dyDescent="0.25">
      <c r="A30" s="70" t="s">
        <v>59</v>
      </c>
      <c r="B30" s="70" t="s">
        <v>60</v>
      </c>
      <c r="C30" s="71"/>
      <c r="D30" s="2"/>
      <c r="E30" s="2"/>
      <c r="F30" s="24"/>
      <c r="G30" s="24"/>
      <c r="H30" s="2"/>
    </row>
    <row r="31" spans="1:8" s="6" customFormat="1" ht="20.399999999999999" x14ac:dyDescent="0.25">
      <c r="A31" s="70" t="s">
        <v>61</v>
      </c>
      <c r="B31" s="70" t="s">
        <v>62</v>
      </c>
      <c r="C31" s="71"/>
      <c r="D31" s="2"/>
      <c r="E31" s="2"/>
      <c r="F31" s="24"/>
      <c r="G31" s="24"/>
      <c r="H31" s="2"/>
    </row>
    <row r="32" spans="1:8" s="6" customFormat="1" ht="20.399999999999999" x14ac:dyDescent="0.25">
      <c r="A32" s="70" t="s">
        <v>63</v>
      </c>
      <c r="B32" s="70" t="s">
        <v>64</v>
      </c>
      <c r="C32" s="71"/>
      <c r="D32" s="2"/>
      <c r="E32" s="2"/>
      <c r="F32" s="24"/>
      <c r="G32" s="24"/>
      <c r="H32" s="2"/>
    </row>
    <row r="33" spans="1:8" s="6" customFormat="1" ht="20.399999999999999" x14ac:dyDescent="0.25">
      <c r="A33" s="70" t="s">
        <v>65</v>
      </c>
      <c r="B33" s="70" t="s">
        <v>66</v>
      </c>
      <c r="C33" s="71"/>
      <c r="D33" s="2"/>
      <c r="E33" s="2"/>
      <c r="F33" s="24"/>
      <c r="G33" s="24"/>
      <c r="H33" s="2"/>
    </row>
    <row r="34" spans="1:8" s="6" customFormat="1" ht="20.399999999999999" x14ac:dyDescent="0.25">
      <c r="A34" s="70" t="s">
        <v>67</v>
      </c>
      <c r="B34" s="70" t="s">
        <v>68</v>
      </c>
      <c r="C34" s="71"/>
      <c r="D34" s="2"/>
      <c r="E34" s="2"/>
      <c r="F34" s="24"/>
      <c r="G34" s="24"/>
      <c r="H34" s="2"/>
    </row>
    <row r="35" spans="1:8" s="6" customFormat="1" x14ac:dyDescent="0.25">
      <c r="A35" s="70" t="s">
        <v>69</v>
      </c>
      <c r="B35" s="70" t="s">
        <v>70</v>
      </c>
      <c r="C35" s="71"/>
      <c r="D35" s="2"/>
      <c r="E35" s="2"/>
      <c r="F35" s="24"/>
      <c r="G35" s="24"/>
      <c r="H35" s="2"/>
    </row>
    <row r="36" spans="1:8" s="6" customFormat="1" ht="20.399999999999999" x14ac:dyDescent="0.25">
      <c r="A36" s="70" t="s">
        <v>71</v>
      </c>
      <c r="B36" s="70" t="s">
        <v>72</v>
      </c>
      <c r="C36" s="71"/>
      <c r="D36" s="2"/>
      <c r="E36" s="2"/>
      <c r="F36" s="24"/>
      <c r="G36" s="24"/>
      <c r="H36" s="2"/>
    </row>
    <row r="37" spans="1:8" s="6" customFormat="1" x14ac:dyDescent="0.25">
      <c r="A37" s="70" t="s">
        <v>73</v>
      </c>
      <c r="B37" s="70" t="s">
        <v>74</v>
      </c>
      <c r="C37" s="71"/>
      <c r="D37" s="2"/>
      <c r="E37" s="2"/>
      <c r="F37" s="24"/>
      <c r="G37" s="24"/>
      <c r="H37" s="2"/>
    </row>
    <row r="38" spans="1:8" s="6" customFormat="1" ht="30.6" x14ac:dyDescent="0.25">
      <c r="A38" s="70" t="s">
        <v>75</v>
      </c>
      <c r="B38" s="70" t="s">
        <v>76</v>
      </c>
      <c r="C38" s="71"/>
      <c r="D38" s="2"/>
      <c r="E38" s="2"/>
      <c r="F38" s="24"/>
      <c r="G38" s="24"/>
      <c r="H38" s="2"/>
    </row>
    <row r="39" spans="1:8" s="6" customFormat="1" x14ac:dyDescent="0.25">
      <c r="A39" s="70" t="s">
        <v>77</v>
      </c>
      <c r="B39" s="70" t="s">
        <v>78</v>
      </c>
      <c r="C39" s="71"/>
      <c r="D39" s="2"/>
      <c r="E39" s="2"/>
      <c r="F39" s="24"/>
      <c r="G39" s="24"/>
      <c r="H39" s="2"/>
    </row>
    <row r="40" spans="1:8" s="6" customFormat="1" x14ac:dyDescent="0.25">
      <c r="A40" s="70" t="s">
        <v>79</v>
      </c>
      <c r="B40" s="70" t="s">
        <v>80</v>
      </c>
      <c r="C40" s="71"/>
      <c r="D40" s="2"/>
      <c r="E40" s="2"/>
      <c r="F40" s="24"/>
      <c r="G40" s="24"/>
      <c r="H40" s="2"/>
    </row>
    <row r="41" spans="1:8" s="6" customFormat="1" x14ac:dyDescent="0.25">
      <c r="A41" s="70" t="s">
        <v>81</v>
      </c>
      <c r="B41" s="70" t="s">
        <v>82</v>
      </c>
      <c r="C41" s="71"/>
      <c r="D41" s="2"/>
      <c r="E41" s="2"/>
      <c r="F41" s="24"/>
      <c r="G41" s="24"/>
      <c r="H41" s="2"/>
    </row>
    <row r="42" spans="1:8" s="6" customFormat="1" ht="30.6" x14ac:dyDescent="0.25">
      <c r="A42" s="70" t="s">
        <v>83</v>
      </c>
      <c r="B42" s="70" t="s">
        <v>84</v>
      </c>
      <c r="C42" s="71"/>
      <c r="D42" s="2"/>
      <c r="E42" s="2"/>
      <c r="F42" s="24"/>
      <c r="G42" s="24"/>
      <c r="H42" s="2"/>
    </row>
    <row r="43" spans="1:8" s="6" customFormat="1" ht="30.6" x14ac:dyDescent="0.25">
      <c r="A43" s="70" t="s">
        <v>85</v>
      </c>
      <c r="B43" s="70" t="s">
        <v>86</v>
      </c>
      <c r="C43" s="71"/>
      <c r="D43" s="2"/>
      <c r="E43" s="2"/>
      <c r="F43" s="24"/>
      <c r="G43" s="24"/>
      <c r="H43" s="2"/>
    </row>
    <row r="44" spans="1:8" s="6" customFormat="1" x14ac:dyDescent="0.25">
      <c r="A44" s="70" t="s">
        <v>87</v>
      </c>
      <c r="B44" s="70" t="s">
        <v>88</v>
      </c>
      <c r="C44" s="71"/>
      <c r="D44" s="2"/>
      <c r="E44" s="2"/>
      <c r="F44" s="24"/>
      <c r="G44" s="24"/>
      <c r="H44" s="2"/>
    </row>
    <row r="45" spans="1:8" s="6" customFormat="1" x14ac:dyDescent="0.25">
      <c r="A45" s="70" t="s">
        <v>89</v>
      </c>
      <c r="B45" s="70" t="s">
        <v>90</v>
      </c>
      <c r="C45" s="71"/>
      <c r="D45" s="2"/>
      <c r="E45" s="2"/>
      <c r="F45" s="24"/>
      <c r="G45" s="24"/>
      <c r="H45" s="2"/>
    </row>
    <row r="46" spans="1:8" s="6" customFormat="1" ht="20.399999999999999" x14ac:dyDescent="0.25">
      <c r="A46" s="70" t="s">
        <v>91</v>
      </c>
      <c r="B46" s="70" t="s">
        <v>92</v>
      </c>
      <c r="C46" s="71"/>
      <c r="D46" s="2"/>
      <c r="E46" s="2"/>
      <c r="F46" s="24"/>
      <c r="G46" s="24"/>
      <c r="H46" s="2"/>
    </row>
    <row r="47" spans="1:8" s="6" customFormat="1" x14ac:dyDescent="0.25">
      <c r="A47" s="70" t="s">
        <v>93</v>
      </c>
      <c r="B47" s="70" t="s">
        <v>94</v>
      </c>
      <c r="C47" s="71"/>
      <c r="D47" s="2"/>
      <c r="E47" s="2"/>
      <c r="F47" s="24"/>
      <c r="G47" s="24"/>
      <c r="H47" s="2"/>
    </row>
    <row r="48" spans="1:8" s="6" customFormat="1" ht="20.399999999999999" x14ac:dyDescent="0.25">
      <c r="A48" s="70" t="s">
        <v>95</v>
      </c>
      <c r="B48" s="70" t="s">
        <v>96</v>
      </c>
      <c r="C48" s="71"/>
      <c r="D48" s="2"/>
      <c r="E48" s="2"/>
      <c r="F48" s="24"/>
      <c r="G48" s="24"/>
      <c r="H48" s="2"/>
    </row>
    <row r="49" spans="1:8" s="6" customFormat="1" x14ac:dyDescent="0.25">
      <c r="A49" s="70" t="s">
        <v>97</v>
      </c>
      <c r="B49" s="70" t="s">
        <v>98</v>
      </c>
      <c r="C49" s="71"/>
      <c r="D49" s="2"/>
      <c r="E49" s="2"/>
      <c r="F49" s="24"/>
      <c r="G49" s="24"/>
      <c r="H49" s="2"/>
    </row>
    <row r="50" spans="1:8" s="6" customFormat="1" ht="20.399999999999999" x14ac:dyDescent="0.25">
      <c r="A50" s="70" t="s">
        <v>99</v>
      </c>
      <c r="B50" s="70" t="s">
        <v>100</v>
      </c>
      <c r="C50" s="71"/>
      <c r="D50" s="2"/>
      <c r="E50" s="2"/>
      <c r="F50" s="24"/>
      <c r="G50" s="24"/>
      <c r="H50" s="2"/>
    </row>
    <row r="51" spans="1:8" s="6" customFormat="1" x14ac:dyDescent="0.25">
      <c r="A51" s="70" t="s">
        <v>101</v>
      </c>
      <c r="B51" s="70" t="s">
        <v>102</v>
      </c>
      <c r="C51" s="71"/>
      <c r="D51" s="2"/>
      <c r="E51" s="2"/>
      <c r="F51" s="24"/>
      <c r="G51" s="24"/>
      <c r="H51" s="2"/>
    </row>
    <row r="52" spans="1:8" s="6" customFormat="1" x14ac:dyDescent="0.25">
      <c r="A52" s="70" t="s">
        <v>103</v>
      </c>
      <c r="B52" s="70" t="s">
        <v>104</v>
      </c>
      <c r="C52" s="71"/>
      <c r="D52" s="2"/>
      <c r="E52" s="2"/>
      <c r="F52" s="24"/>
      <c r="G52" s="24"/>
      <c r="H52" s="2"/>
    </row>
    <row r="53" spans="1:8" s="6" customFormat="1" x14ac:dyDescent="0.25">
      <c r="A53" s="70" t="s">
        <v>105</v>
      </c>
      <c r="B53" s="70" t="s">
        <v>106</v>
      </c>
      <c r="C53" s="71"/>
      <c r="D53" s="2"/>
      <c r="E53" s="2"/>
      <c r="F53" s="24"/>
      <c r="G53" s="24"/>
      <c r="H53" s="2"/>
    </row>
    <row r="54" spans="1:8" s="6" customFormat="1" x14ac:dyDescent="0.25">
      <c r="A54" s="70" t="s">
        <v>107</v>
      </c>
      <c r="B54" s="70" t="s">
        <v>108</v>
      </c>
      <c r="C54" s="71"/>
      <c r="D54" s="2"/>
      <c r="E54" s="2"/>
      <c r="F54" s="24"/>
      <c r="G54" s="24"/>
      <c r="H54" s="2"/>
    </row>
    <row r="55" spans="1:8" s="6" customFormat="1" ht="20.399999999999999" x14ac:dyDescent="0.25">
      <c r="A55" s="70" t="s">
        <v>109</v>
      </c>
      <c r="B55" s="70" t="s">
        <v>110</v>
      </c>
      <c r="C55" s="71"/>
      <c r="D55" s="2"/>
      <c r="E55" s="2"/>
      <c r="F55" s="24"/>
      <c r="G55" s="24"/>
      <c r="H55" s="2"/>
    </row>
    <row r="56" spans="1:8" s="6" customFormat="1" ht="20.399999999999999" x14ac:dyDescent="0.25">
      <c r="A56" s="70" t="s">
        <v>111</v>
      </c>
      <c r="B56" s="70" t="s">
        <v>112</v>
      </c>
      <c r="C56" s="71"/>
      <c r="D56" s="2"/>
      <c r="E56" s="2"/>
      <c r="F56" s="24"/>
      <c r="G56" s="24"/>
      <c r="H56" s="2"/>
    </row>
    <row r="57" spans="1:8" s="6" customFormat="1" ht="40.799999999999997" x14ac:dyDescent="0.25">
      <c r="A57" s="70" t="s">
        <v>113</v>
      </c>
      <c r="B57" s="70" t="s">
        <v>114</v>
      </c>
      <c r="C57" s="71"/>
      <c r="D57" s="2"/>
      <c r="E57" s="2"/>
      <c r="F57" s="24"/>
      <c r="G57" s="24"/>
      <c r="H57" s="2"/>
    </row>
    <row r="58" spans="1:8" s="6" customFormat="1" x14ac:dyDescent="0.25">
      <c r="A58" s="70" t="s">
        <v>115</v>
      </c>
      <c r="B58" s="70" t="s">
        <v>116</v>
      </c>
      <c r="C58" s="71"/>
      <c r="D58" s="2"/>
      <c r="E58" s="2"/>
      <c r="F58" s="24"/>
      <c r="G58" s="24"/>
      <c r="H58" s="2"/>
    </row>
    <row r="59" spans="1:8" s="6" customFormat="1" x14ac:dyDescent="0.25">
      <c r="A59" s="70" t="s">
        <v>117</v>
      </c>
      <c r="B59" s="70" t="s">
        <v>118</v>
      </c>
      <c r="C59" s="71"/>
      <c r="D59" s="2"/>
      <c r="E59" s="2"/>
      <c r="F59" s="24"/>
      <c r="G59" s="24"/>
      <c r="H59" s="2"/>
    </row>
    <row r="60" spans="1:8" s="6" customFormat="1" ht="20.399999999999999" x14ac:dyDescent="0.25">
      <c r="A60" s="70" t="s">
        <v>119</v>
      </c>
      <c r="B60" s="70" t="s">
        <v>120</v>
      </c>
      <c r="C60" s="71"/>
      <c r="D60" s="2"/>
      <c r="E60" s="2"/>
      <c r="F60" s="24"/>
      <c r="G60" s="24"/>
      <c r="H60" s="2"/>
    </row>
    <row r="61" spans="1:8" s="6" customFormat="1" x14ac:dyDescent="0.25">
      <c r="A61" s="70" t="s">
        <v>121</v>
      </c>
      <c r="B61" s="70" t="s">
        <v>122</v>
      </c>
      <c r="C61" s="71"/>
      <c r="D61" s="2"/>
      <c r="E61" s="2"/>
      <c r="F61" s="24"/>
      <c r="G61" s="24"/>
      <c r="H61" s="2"/>
    </row>
    <row r="62" spans="1:8" s="6" customFormat="1" ht="20.399999999999999" x14ac:dyDescent="0.25">
      <c r="A62" s="70" t="s">
        <v>123</v>
      </c>
      <c r="B62" s="70" t="s">
        <v>124</v>
      </c>
      <c r="C62" s="71"/>
      <c r="D62" s="2"/>
      <c r="E62" s="2"/>
      <c r="F62" s="24"/>
      <c r="G62" s="24"/>
      <c r="H62" s="2"/>
    </row>
    <row r="63" spans="1:8" s="6" customFormat="1" x14ac:dyDescent="0.25">
      <c r="A63" s="70" t="s">
        <v>125</v>
      </c>
      <c r="B63" s="70" t="s">
        <v>126</v>
      </c>
      <c r="C63" s="71"/>
      <c r="D63" s="2"/>
      <c r="E63" s="2"/>
      <c r="F63" s="24"/>
      <c r="G63" s="24"/>
      <c r="H63" s="2"/>
    </row>
    <row r="64" spans="1:8" s="6" customFormat="1" ht="20.399999999999999" x14ac:dyDescent="0.25">
      <c r="A64" s="70" t="s">
        <v>127</v>
      </c>
      <c r="B64" s="70" t="s">
        <v>128</v>
      </c>
      <c r="C64" s="71"/>
      <c r="D64" s="2"/>
      <c r="E64" s="2"/>
      <c r="F64" s="24"/>
      <c r="G64" s="24"/>
      <c r="H64" s="2"/>
    </row>
    <row r="65" spans="1:8" s="6" customFormat="1" ht="20.399999999999999" x14ac:dyDescent="0.25">
      <c r="A65" s="70" t="s">
        <v>129</v>
      </c>
      <c r="B65" s="70" t="s">
        <v>130</v>
      </c>
      <c r="C65" s="71"/>
      <c r="D65" s="2"/>
      <c r="E65" s="2"/>
      <c r="F65" s="24"/>
      <c r="G65" s="24"/>
      <c r="H65" s="2"/>
    </row>
    <row r="66" spans="1:8" s="6" customFormat="1" ht="30.6" x14ac:dyDescent="0.25">
      <c r="A66" s="70" t="s">
        <v>131</v>
      </c>
      <c r="B66" s="70" t="s">
        <v>132</v>
      </c>
      <c r="C66" s="71"/>
      <c r="D66" s="2"/>
      <c r="E66" s="2"/>
      <c r="F66" s="24"/>
      <c r="G66" s="24"/>
      <c r="H66" s="2"/>
    </row>
    <row r="67" spans="1:8" s="6" customFormat="1" ht="30.6" x14ac:dyDescent="0.25">
      <c r="A67" s="70" t="s">
        <v>133</v>
      </c>
      <c r="B67" s="70" t="s">
        <v>134</v>
      </c>
      <c r="C67" s="71"/>
      <c r="D67" s="2"/>
      <c r="E67" s="2"/>
      <c r="F67" s="24"/>
      <c r="G67" s="24"/>
      <c r="H67" s="2"/>
    </row>
    <row r="68" spans="1:8" s="6" customFormat="1" ht="20.399999999999999" x14ac:dyDescent="0.25">
      <c r="A68" s="70" t="s">
        <v>135</v>
      </c>
      <c r="B68" s="70" t="s">
        <v>136</v>
      </c>
      <c r="C68" s="71"/>
      <c r="D68" s="2"/>
      <c r="E68" s="2"/>
      <c r="F68" s="24"/>
      <c r="G68" s="24"/>
      <c r="H68" s="2"/>
    </row>
    <row r="69" spans="1:8" s="6" customFormat="1" ht="20.399999999999999" x14ac:dyDescent="0.25">
      <c r="A69" s="70" t="s">
        <v>137</v>
      </c>
      <c r="B69" s="70" t="s">
        <v>138</v>
      </c>
      <c r="C69" s="71"/>
      <c r="D69" s="2"/>
      <c r="E69" s="2"/>
      <c r="F69" s="24"/>
      <c r="G69" s="24"/>
      <c r="H69" s="2"/>
    </row>
    <row r="70" spans="1:8" s="6" customFormat="1" ht="20.399999999999999" x14ac:dyDescent="0.25">
      <c r="A70" s="70" t="s">
        <v>139</v>
      </c>
      <c r="B70" s="70" t="s">
        <v>140</v>
      </c>
      <c r="C70" s="71"/>
      <c r="D70" s="2"/>
      <c r="E70" s="2"/>
      <c r="F70" s="24"/>
      <c r="G70" s="24"/>
      <c r="H70" s="2"/>
    </row>
    <row r="71" spans="1:8" s="6" customFormat="1" ht="20.399999999999999" x14ac:dyDescent="0.25">
      <c r="A71" s="70" t="s">
        <v>141</v>
      </c>
      <c r="B71" s="70" t="s">
        <v>142</v>
      </c>
      <c r="C71" s="71"/>
      <c r="D71" s="2"/>
      <c r="E71" s="2"/>
      <c r="F71" s="24"/>
      <c r="G71" s="24"/>
      <c r="H71" s="2"/>
    </row>
    <row r="72" spans="1:8" s="6" customFormat="1" ht="23.4" customHeight="1" x14ac:dyDescent="0.25">
      <c r="A72" s="70" t="s">
        <v>143</v>
      </c>
      <c r="B72" s="70" t="s">
        <v>144</v>
      </c>
      <c r="C72" s="71"/>
      <c r="D72" s="2"/>
      <c r="E72" s="2"/>
      <c r="F72" s="24"/>
      <c r="G72" s="24"/>
      <c r="H72" s="2"/>
    </row>
    <row r="73" spans="1:8" x14ac:dyDescent="0.25">
      <c r="E73" s="8" t="s">
        <v>177</v>
      </c>
      <c r="F73" s="30">
        <f>COUNTIF(F7:F72,"Dostatočne")</f>
        <v>0</v>
      </c>
      <c r="G73" s="66">
        <f>COUNTIF(G7:G72,"Dostatočne")</f>
        <v>0</v>
      </c>
    </row>
    <row r="74" spans="1:8" x14ac:dyDescent="0.25">
      <c r="E74" s="9" t="s">
        <v>178</v>
      </c>
      <c r="F74" s="30">
        <f>COUNTIF(F7:F72,"Čiastočne")</f>
        <v>0</v>
      </c>
      <c r="G74" s="31">
        <f>COUNTIF(G7:G72,"Čiastočne")</f>
        <v>0</v>
      </c>
    </row>
    <row r="75" spans="1:8" x14ac:dyDescent="0.25">
      <c r="E75" s="9" t="s">
        <v>179</v>
      </c>
      <c r="F75" s="30">
        <f>COUNTIF(F7:F72,"Nesprávne")</f>
        <v>0</v>
      </c>
      <c r="G75" s="31">
        <f>COUNTIF(G7:G72,"Nesprávne")</f>
        <v>0</v>
      </c>
    </row>
    <row r="76" spans="1:8" x14ac:dyDescent="0.25">
      <c r="B76" s="25"/>
      <c r="E76" s="9" t="s">
        <v>180</v>
      </c>
      <c r="F76" s="30">
        <f>COUNTIF(F7:F72,"Nie je")</f>
        <v>0</v>
      </c>
      <c r="G76" s="31">
        <f>COUNTIF(G7:G72,"Nie je")</f>
        <v>0</v>
      </c>
    </row>
    <row r="77" spans="1:8" x14ac:dyDescent="0.25">
      <c r="B77" s="25"/>
      <c r="E77" s="9"/>
      <c r="G77" s="9"/>
    </row>
    <row r="78" spans="1:8" x14ac:dyDescent="0.25">
      <c r="A78" s="4" t="s">
        <v>174</v>
      </c>
      <c r="B78" s="4">
        <f>COUNTA(B7:B72)</f>
        <v>66</v>
      </c>
      <c r="E78" s="9" t="s">
        <v>181</v>
      </c>
      <c r="F78" s="4">
        <f t="shared" ref="F78" si="0">COUNTA(F7:F72)</f>
        <v>0</v>
      </c>
      <c r="G78" s="9">
        <f t="shared" ref="G78" si="1">COUNTA(G7:G72)</f>
        <v>0</v>
      </c>
    </row>
    <row r="80" spans="1:8" ht="13.8" x14ac:dyDescent="0.25">
      <c r="A80" s="4" t="s">
        <v>182</v>
      </c>
      <c r="E80" s="73" t="s">
        <v>6</v>
      </c>
      <c r="F80" s="73" t="e">
        <f>(F73+0.5*F74)/F78</f>
        <v>#DIV/0!</v>
      </c>
      <c r="G80" s="73" t="e">
        <f>(G73+0.5*G74)/G78</f>
        <v>#DIV/0!</v>
      </c>
    </row>
    <row r="81" spans="1:1" x14ac:dyDescent="0.25">
      <c r="A81" s="67" t="s">
        <v>177</v>
      </c>
    </row>
    <row r="82" spans="1:1" x14ac:dyDescent="0.25">
      <c r="A82" s="68" t="s">
        <v>178</v>
      </c>
    </row>
    <row r="83" spans="1:1" x14ac:dyDescent="0.25">
      <c r="A83" s="68" t="s">
        <v>179</v>
      </c>
    </row>
    <row r="84" spans="1:1" x14ac:dyDescent="0.25">
      <c r="A84" s="69" t="s">
        <v>180</v>
      </c>
    </row>
  </sheetData>
  <phoneticPr fontId="0" type="noConversion"/>
  <conditionalFormatting sqref="F6:G72">
    <cfRule type="cellIs" dxfId="0" priority="2" stopIfTrue="1" operator="equal">
      <formula>"No"</formula>
    </cfRule>
  </conditionalFormatting>
  <dataValidations disablePrompts="1" count="1">
    <dataValidation type="list" allowBlank="1" showInputMessage="1" showErrorMessage="1" sqref="F6:G72">
      <formula1>$A$81:$A$84</formula1>
    </dataValidation>
  </dataValidations>
  <pageMargins left="0.39370078740157483" right="0.39370078740157483" top="0.35433070866141736" bottom="0.47244094488188981" header="0.35433070866141736" footer="0.27559055118110237"/>
  <pageSetup paperSize="9" scale="70" fitToHeight="0" orientation="landscape" horizontalDpi="4294967293" verticalDpi="2400" r:id="rId1"/>
  <headerFooter alignWithMargins="0">
    <oddFooter>&amp;L&amp;9ECDL Foundation Ltd. © 2008&amp;C&amp;9Ref. ECDL / ICDL Advanced Text Processing Syllabus V2.0&amp;R&amp;9&amp;P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Všeobecná časť</vt:lpstr>
      <vt:lpstr>Detailná časť</vt:lpstr>
      <vt:lpstr>Report output in chart format</vt:lpstr>
      <vt:lpstr>'Detailná časť'!_ftnref3</vt:lpstr>
      <vt:lpstr>'Detailná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SISp</dc:creator>
  <dc:description>podľa návrhu ECDL F</dc:description>
  <cp:lastModifiedBy>Mária Baxová</cp:lastModifiedBy>
  <cp:lastPrinted>2007-11-06T09:47:32Z</cp:lastPrinted>
  <dcterms:created xsi:type="dcterms:W3CDTF">2005-01-10T13:56:31Z</dcterms:created>
  <dcterms:modified xsi:type="dcterms:W3CDTF">2016-06-03T13:35:39Z</dcterms:modified>
</cp:coreProperties>
</file>