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180" windowHeight="8820"/>
  </bookViews>
  <sheets>
    <sheet name="Všeobecná časť" sheetId="15" r:id="rId1"/>
    <sheet name="Detailná časť" sheetId="10" r:id="rId2"/>
    <sheet name="Report output in chart format" sheetId="8" state="hidden" r:id="rId3"/>
  </sheets>
  <definedNames>
    <definedName name="_xlnm._FilterDatabase" localSheetId="1" hidden="1">'Detailná časť'!$A$5:$H$86</definedName>
    <definedName name="_ftn1" localSheetId="1">'Detailná časť'!#REF!</definedName>
    <definedName name="_ftn1" localSheetId="0">'Všeobecná časť'!$A$470</definedName>
    <definedName name="_ftn2" localSheetId="1">'Detailná časť'!#REF!</definedName>
    <definedName name="_ftn2" localSheetId="0">'Všeobecná časť'!$A$200</definedName>
    <definedName name="_ftn3" localSheetId="1">'Detailná časť'!#REF!</definedName>
    <definedName name="_ftn3" localSheetId="0">'Všeobecná časť'!$A$202</definedName>
    <definedName name="_ftn4" localSheetId="1">'Detailná časť'!#REF!</definedName>
    <definedName name="_ftn4" localSheetId="0">'Všeobecná časť'!$A$203</definedName>
    <definedName name="_ftnref1" localSheetId="1">'Detailná časť'!#REF!</definedName>
    <definedName name="_ftnref1" localSheetId="0">'Všeobecná časť'!$B$73</definedName>
    <definedName name="_ftnref2" localSheetId="1">'Detailná časť'!#REF!</definedName>
    <definedName name="_ftnref2" localSheetId="0">'Všeobecná časť'!$B$145</definedName>
    <definedName name="_ftnref3" localSheetId="1">'Detailná časť'!$B$72</definedName>
    <definedName name="_ftnref3" localSheetId="0">'Všeobecná časť'!$B$146</definedName>
    <definedName name="_ftnref4" localSheetId="1">'Detailná časť'!#REF!</definedName>
    <definedName name="_ftnref4" localSheetId="0">'Všeobecná časť'!$B$181</definedName>
    <definedName name="List" localSheetId="1">'Detailná časť'!#REF!</definedName>
    <definedName name="List" localSheetId="0">'Všeobecná časť'!#REF!</definedName>
    <definedName name="_xlnm.Print_Area" localSheetId="1">'Detailná časť'!$A$1:$H$104</definedName>
    <definedName name="_xlnm.Print_Area" localSheetId="0">'Všeobecná časť'!$A$1:$E$42</definedName>
    <definedName name="_xlnm.Print_Titles" localSheetId="1">'Detailná časť'!$5:$5</definedName>
    <definedName name="_xlnm.Print_Titles" localSheetId="0">'Všeobecná časť'!$15:$15</definedName>
  </definedNames>
  <calcPr calcId="145621"/>
</workbook>
</file>

<file path=xl/calcChain.xml><?xml version="1.0" encoding="utf-8"?>
<calcChain xmlns="http://schemas.openxmlformats.org/spreadsheetml/2006/main">
  <c r="B93" i="10" l="1"/>
  <c r="G93" i="10"/>
  <c r="F93" i="10"/>
  <c r="G95" i="10" l="1"/>
  <c r="G91" i="10"/>
  <c r="G90" i="10"/>
  <c r="G89" i="10"/>
  <c r="G88" i="10"/>
  <c r="F90" i="10"/>
  <c r="F89" i="10"/>
  <c r="F91" i="10" l="1"/>
  <c r="F88" i="10"/>
  <c r="F95" i="10" l="1"/>
</calcChain>
</file>

<file path=xl/comments1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ECDL Foundation: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Prosím vložte čísla strán, na ktorých je príslušný bod sylabu rozpracovaný.
Ak je materiál z viacerých publikácií, vložte aj označenie publikácie.</t>
        </r>
      </text>
    </comment>
  </commentList>
</comments>
</file>

<file path=xl/sharedStrings.xml><?xml version="1.0" encoding="utf-8"?>
<sst xmlns="http://schemas.openxmlformats.org/spreadsheetml/2006/main" count="265" uniqueCount="229">
  <si>
    <t>REF.</t>
  </si>
  <si>
    <t>7.1.1.1</t>
  </si>
  <si>
    <t>Rozumieť , čo je internet, čo je web (World Wide Web, www) ,  čo je jednoznačný lokalizátor zdrojov – (Uniform Resource Locator, URL) a hypertextový odkaz (hyperlink).</t>
  </si>
  <si>
    <t>7.1.1.2</t>
  </si>
  <si>
    <t>Rozumieť tvaru a štruktúra webovej adresy. Vedieť identifikovať bežné typy domén : geografické, organizačné (.org, .edu, .com, .gov).</t>
  </si>
  <si>
    <t>7.1.1.3</t>
  </si>
  <si>
    <t>Vedieť, čo je webový prehliadač (browser) a vymenovať najbežnejšie webové prehliadače.</t>
  </si>
  <si>
    <t>7.1.1.4</t>
  </si>
  <si>
    <t>Mať prehľad o rôznych činnostiach na internete ako: vyhľadávanie informácií, nakupovanie, učenie sa, publikovanie, elektronické bankovníctvo, využívanie služieb štátnej správy, zábava, komunikácia.</t>
  </si>
  <si>
    <t>7.1.2.1</t>
  </si>
  <si>
    <t>Rozoznávať spôsoby svojej ochrany počas online prítomnosti na internete: nakupovať zo zabezpečených a overených webových sídiel (stránok), vyhýbať sa odkrytiu osobných a finančných informácií, odpojenie sa od webového sídla.</t>
  </si>
  <si>
    <t>7.1.2.2</t>
  </si>
  <si>
    <t>Vedieť, čo je šifrovanie (encryption, decryption).</t>
  </si>
  <si>
    <t>7.1.2.3</t>
  </si>
  <si>
    <t xml:space="preserve">Rozpoznať zabezpečené webové sídla napr. podľa šifrovaného prenosového protokolu https a symbolu zámky. </t>
  </si>
  <si>
    <t>7.1.2.4</t>
  </si>
  <si>
    <t>Vedieť, čo je digitálny certifikát webového sídla.</t>
  </si>
  <si>
    <t>7.1.2.5</t>
  </si>
  <si>
    <t>Poznať možnosti  kontroly používania internetu ako: dohľad (supervision), obmedzenia na prezeranie webových stránok a obmedzenia na sťahovanie z internetu.</t>
  </si>
  <si>
    <t>7.2.1.1</t>
  </si>
  <si>
    <t>Otvárať, zatvárať webový prehliadač.</t>
  </si>
  <si>
    <t>7.2.1.2</t>
  </si>
  <si>
    <t>Vkladať URL adresu do adresovej lišty a ísť na danú adresu.</t>
  </si>
  <si>
    <t>7.2.1.3</t>
  </si>
  <si>
    <t>Obnovovať zobrazenie webovej stránky, zastavovať načítavanie webovej stránky.</t>
  </si>
  <si>
    <t>7.2.1.4</t>
  </si>
  <si>
    <t>Aktivovať hypertextový odkaz (hyperlink).</t>
  </si>
  <si>
    <t>7.2.1.5</t>
  </si>
  <si>
    <t>Zobrazovať webovú stránku v novej záložke okna, prípadne v novom okne.</t>
  </si>
  <si>
    <t>7.2.1.6</t>
  </si>
  <si>
    <t>Otvárať, zatvárať záložky okna prípadne okná. Prepínať medzi záložkami prípadne oknami.</t>
  </si>
  <si>
    <t>7.2.1.7</t>
  </si>
  <si>
    <t>Pohybovať sa medzi navštívenými stránkami: dozadu,  dopredu, ísť na domovskú stránku (homepage).</t>
  </si>
  <si>
    <t>7.2.1.8</t>
  </si>
  <si>
    <t>Zobrazovať predtým navštívené URL adresy (stránky) pomocou adresovej lišty prehľadávača, histórie.</t>
  </si>
  <si>
    <t>7.2.1.9</t>
  </si>
  <si>
    <t>Vypĺňať, odosielať a obnoviť webový formulár.</t>
  </si>
  <si>
    <t>7.2.1.10</t>
  </si>
  <si>
    <t>Používať webový nástroj na preklad webovej stránky, vybraného textu.</t>
  </si>
  <si>
    <t>7.2.2.1</t>
  </si>
  <si>
    <t>Nastaviť stránku ako domovskú stránku (homepage).</t>
  </si>
  <si>
    <t>7.2.2.2</t>
  </si>
  <si>
    <t>Rozumieť, čo je automatické otváranie okien (vyskakovacie okno, pop-up).  Zakazovať a povoľovať automatické otváranie okien.</t>
  </si>
  <si>
    <t>7.2.2.3</t>
  </si>
  <si>
    <t>Rozumieť, čo je cookie. Povoľovať, blokovať súbory cookies (čítanie a odosielanie údajov medzi internetovými servermi a počítačom používateľa).</t>
  </si>
  <si>
    <t>7.2.2.4</t>
  </si>
  <si>
    <t>Používať dostupné funkcie pomocníka.</t>
  </si>
  <si>
    <t>7.2.2.5</t>
  </si>
  <si>
    <t>Zobrazovať, skrývať zabudované panely s nástrojmi. Obnovovať a zmenšovať pás s nástrojmi.</t>
  </si>
  <si>
    <t>7.2.2.6</t>
  </si>
  <si>
    <t>Vymazávať úsek alebo celú históriu prehľadávania (navštívených stránok), vymazávať dočasné internetové súbory (temporary internet files), uložené údaje z vyplnených webových formulárov.</t>
  </si>
  <si>
    <t>7.2.3.1</t>
  </si>
  <si>
    <t>Vytvárať záložky (bookmarks) k (obľúbeným) webovým stránkam (favorites). Vymazávať záložky.</t>
  </si>
  <si>
    <t>7.2.3.2</t>
  </si>
  <si>
    <t>Zobrazovať záložky / obľúbené položky.</t>
  </si>
  <si>
    <t>7.2.3.3</t>
  </si>
  <si>
    <t>Vytvárať, vymazávať priečinky so záložkami / obľúbenými položkami. Pridávať webové stránky do priečinka so záložkami / obľúbenými položkami.</t>
  </si>
  <si>
    <t>7.2.4.1</t>
  </si>
  <si>
    <t>Sťahovať súbory z webovej stránky  a ukladať ich na špecifikované miesto.</t>
  </si>
  <si>
    <t>7.2.4.2</t>
  </si>
  <si>
    <t>Kopírovať text, obrázok, URL z webovej stránky na určené miesto: do dokumentu, do elektronickej správy (e-mailu).</t>
  </si>
  <si>
    <t>7.2.4.3</t>
  </si>
  <si>
    <t>Zobrazovať ukážku pred tlačou webovej stránky, tlačiť celú webovú stránku, konktrétne strany, vybratý text pomocou dostupných možností tlače.</t>
  </si>
  <si>
    <t>7.3.1.1</t>
  </si>
  <si>
    <t>Vedieť, čo je vyhľadávač (search engine) a poznať názvy bežne používaných vyhľadávačov.</t>
  </si>
  <si>
    <t>7.3.1.2</t>
  </si>
  <si>
    <t>Vyhľadať konkrétnu informáciu na základe kľúčového slova, frázy.</t>
  </si>
  <si>
    <t>7.3.1.3</t>
  </si>
  <si>
    <t>7.3.1.4</t>
  </si>
  <si>
    <t>Vyhľadávať encyklopédie, slovníky na webe.</t>
  </si>
  <si>
    <t>7.3.2.1</t>
  </si>
  <si>
    <t>Rozumieť dôležitosti kritického hodnotenia informácií získaných z online zdrojov. Rozoznávať zameranie rôznych webových sídiel ako: informačné, zábavné, skúsenostné, zamerané na predaj</t>
  </si>
  <si>
    <t>7.3.2.2</t>
  </si>
  <si>
    <t>Mať prehľad o aspektoch, ktoré predurčujú dôveryhodnosť webového sidle ako: autor, odvolávky, aktuálnosť obsahu.</t>
  </si>
  <si>
    <t>7.3.2.3</t>
  </si>
  <si>
    <t>Rozonávať vhodnosť informácie z online zdrojov pre určené publikum.</t>
  </si>
  <si>
    <t>7.3.3.1</t>
  </si>
  <si>
    <t xml:space="preserve">Vedieť, čo sú autorské práva, duševné vlastníctvo. Uvedomovať si potrebu primerane uznať zdroje a/alebo žiadať o povolenie. </t>
  </si>
  <si>
    <t>7.3.3.2</t>
  </si>
  <si>
    <t>Poznať najdôležitejšie práva z oblasti ochrany osobných údajov a s tým spojené povinnosti.</t>
  </si>
  <si>
    <t>7.4.1.1</t>
  </si>
  <si>
    <t>Chápať podstatu online (virtuálnych) komunít. Poznať príkla-dy takýchto webových stránok ako sú: stránky sociálnych sietí, internetové fóra, webové konferencie, miesta pre internetové rozhovory (chat rooms), stránky online počítačových hier.</t>
  </si>
  <si>
    <t>7.4.1.2</t>
  </si>
  <si>
    <t>Poznať spôsoby, ako používateľ môže publikovať a zdieľať obsah v reálnom čase: internetový denník (blog), microblog, podcast, fotografie, video a audio klipy.</t>
  </si>
  <si>
    <t>7.4.1.3</t>
  </si>
  <si>
    <t>Poznať spôsoby svojej ochrany pri komunikácii s virtuálnou komunitou: používať primerané nastavenia súkromia v svojom profile; limitovať množstvo svojich osobných údajov sprístupnených komunite; používať súkromnú úroveň komunikácie vždy, keď je to vhodné; znemožniť poskytova-nie/ získavanie informácií o lokalite, blokovať/oznamovať prítomnosť cudzích používateľov.</t>
  </si>
  <si>
    <t>7.4.2.1</t>
  </si>
  <si>
    <t>Rozumieť pojmu okamžitá výmena správ (Instant Messaging, IM).</t>
  </si>
  <si>
    <t>7.4.2.2</t>
  </si>
  <si>
    <t>Rozumieť pojmu služba krátkych správ (Short Message Service, SMS), služba multimediálnych správ (Multimedia Message Service, MMS).</t>
  </si>
  <si>
    <t>7.4.2.3</t>
  </si>
  <si>
    <t>Rozumieť pojmu internetová telefónia – prenos hlasu prostredníctvom internetového protokolu (Voice over Internet Protocol, VoIP).</t>
  </si>
  <si>
    <t>7.4.2.4</t>
  </si>
  <si>
    <t>Chápať význam sieťovej etikety (netiquette) pri používaní elektronickej komunikácie: byť presný a stručný, používať výstižné texty v nadpisoch /v predmete,  neodkrývať neprimerane osobné detaily, nešíriť nevhodný obsah, používať kontrolu pravopisu.</t>
  </si>
  <si>
    <t>7.4.3.1</t>
  </si>
  <si>
    <t>Vedieť, čo je elektronická pošta a na čo sa používa.</t>
  </si>
  <si>
    <t>7.4.3.2</t>
  </si>
  <si>
    <t>Poznať princíp tvorby a štruktúru adresy elektronickej pošty.</t>
  </si>
  <si>
    <t>7.4.3.3</t>
  </si>
  <si>
    <t>Poznať problémy, ktoré sa môžu vyskytnúť pri odosielaní elektronickej správy s prílohou: prekročenie povolenej veľkosti súboru, nepovolený typ prílohy (napr. súbor s príponou .exe).</t>
  </si>
  <si>
    <t>7.4.3.4</t>
  </si>
  <si>
    <t>7.4.3.5</t>
  </si>
  <si>
    <t>Uvedomovať si možnosť dostať nevyžiadanú, podvodnú elektronickú správu. Uvedomovať si nebezpečenstvo nakazenia počítača vírusom pri otváraní elektronickej správy alebo prílohy správy.</t>
  </si>
  <si>
    <t>7.5.1.1</t>
  </si>
  <si>
    <t>Prístup k e-mail účtu.</t>
  </si>
  <si>
    <t>7.5.1.2</t>
  </si>
  <si>
    <t xml:space="preserve">Chápať hlavný účel štandardných priečinkov v aplikácii elektronickej pošty: došlá pošta (Inbox), pošta na odoslanie (Outbox), odoslaná pošta (Sent), odstránená pošta (Deleted/ Trash items), návrhy/ koncepty (Drafts), nevyžiadaná pošta (Spam/Junk).  </t>
  </si>
  <si>
    <t>7.5.1.3</t>
  </si>
  <si>
    <t>Vytvárať novú elektronickú správu.</t>
  </si>
  <si>
    <t>7.5.1.4</t>
  </si>
  <si>
    <t>Vkladať jednu alebo viacero e-mail adries alebo distribučný zoznam do polí Komu (To), Kópia (Cc), Slepá kópia (Bcc).</t>
  </si>
  <si>
    <t>7.5.1.5</t>
  </si>
  <si>
    <t>Vkladať vhodný názov správy do poľa Predmet. Vkladať, kopírovať do elektronickej správy text z iného zdroja.</t>
  </si>
  <si>
    <t>7.5.1.6</t>
  </si>
  <si>
    <t>Pripájať, odstraňovať prílohu správy.</t>
  </si>
  <si>
    <t>7.5.1.7</t>
  </si>
  <si>
    <t>Odosielať elektronickú správu bez priority.</t>
  </si>
  <si>
    <t>7.5.2.1</t>
  </si>
  <si>
    <t>Otvárať a zatvárať elektronickú správy.</t>
  </si>
  <si>
    <t>7.5.2.2</t>
  </si>
  <si>
    <t>Používať funkcie Odpovedať, Odpovedať všetkým a rozpoznávať kedy a ktorú funkciu treba použiť.</t>
  </si>
  <si>
    <t>7.5.2.3</t>
  </si>
  <si>
    <t>Poslať ďalej elektronickú správu.</t>
  </si>
  <si>
    <t>7.5.2.4</t>
  </si>
  <si>
    <t>Otvárať, ukladať prílohu elektronickej správy na určené miesto.</t>
  </si>
  <si>
    <t>7.5.2.5</t>
  </si>
  <si>
    <t>Zobrazovať ukážku elektronickej správy, tlačiť elektronickú správu na základe dostupných tlačových volieb.</t>
  </si>
  <si>
    <t>7.5.3.1</t>
  </si>
  <si>
    <t>7.5.3.2</t>
  </si>
  <si>
    <t>Zobrazovať, skrývať zabudované panely s nástrojmi. Obnovovať, minimalizovať pás s nástrojmi.</t>
  </si>
  <si>
    <t>7.5.3.3</t>
  </si>
  <si>
    <t>Vytvárať a vkladať textový podpis k elektronickej správe.</t>
  </si>
  <si>
    <t>7.5.3.4</t>
  </si>
  <si>
    <t>Zapínať a vypínať automatické odpoveďanie v prípade neprítomnosti v práci.</t>
  </si>
  <si>
    <t>7.5.3.5</t>
  </si>
  <si>
    <t>Rozpoznávať stavy elektronickej správy ako: prečítaná, neprečítaná. Vedieť označovať správu ako prečítanú, neprečítanú. Vedieť pridávať, odoberať príznak (flag) k elektronickej správe.</t>
  </si>
  <si>
    <t>7.5.3.6</t>
  </si>
  <si>
    <t>Vytvárať, vymazávať, aktualizovať kontakt, distribučný zoznam adries (distribution list/ mailing list).</t>
  </si>
  <si>
    <t>7.5.4.1</t>
  </si>
  <si>
    <t>Pridávať, odoberať  hlavičky s charakteristikami správy v priečinku s prijatými správami ako: odosielateľ, predmet, datum prijatia.</t>
  </si>
  <si>
    <t>7.5.4.2</t>
  </si>
  <si>
    <t>Vyhľadávať elektronickú správu podľa odosielateľa, predmetu správy, obsahu správy.</t>
  </si>
  <si>
    <t>7.5.4.3</t>
  </si>
  <si>
    <t>Usporadúvať elektronické správy podľa mena, podľa dátumu, podľa veľkosti.</t>
  </si>
  <si>
    <t>7.5.4.4</t>
  </si>
  <si>
    <t>Vytvárať, vymazávať priečinky s elektronickými správami. Presúvať elektronické správy do priečinka, medzi priečinkami.</t>
  </si>
  <si>
    <t>7.5.4.5</t>
  </si>
  <si>
    <t>Vymazávať elektronické správy. Obnovovať vymazanú elektronickú správu.</t>
  </si>
  <si>
    <t>7.5.4.6</t>
  </si>
  <si>
    <t>Vyprázdňovať priečinok s vymazanými elektronickými správami (bin/ deleted items/ trash)</t>
  </si>
  <si>
    <t>7.5.4.7</t>
  </si>
  <si>
    <t>Presúvať správu do, odstraňovať správu z priečinka s nevyžiadanými správami (junk).</t>
  </si>
  <si>
    <t>7.5.5.1</t>
  </si>
  <si>
    <t>Vytvárať, rušiť, aktualizovať stretnutie v kalendári.</t>
  </si>
  <si>
    <t>7.5.5.2</t>
  </si>
  <si>
    <t>V kalendári pridávať, odstraňovať pozvaných k stretnutiu a  vybavenie potrebné na stretnutie.</t>
  </si>
  <si>
    <t>Vedieť čo je phishing</t>
  </si>
  <si>
    <t>7.4.3.6</t>
  </si>
  <si>
    <t>Názov modulu</t>
  </si>
  <si>
    <t>Základy práce online</t>
  </si>
  <si>
    <t>Lokalizácia v predkladanom materiáli</t>
  </si>
  <si>
    <t>Áno</t>
  </si>
  <si>
    <t>Nie</t>
  </si>
  <si>
    <t>Súlad v %</t>
  </si>
  <si>
    <t>Predkladateľ 
(názov organizácie, IČO, sídlo / meno osoby, adresa)</t>
  </si>
  <si>
    <t>Materiál je v jazyku:</t>
  </si>
  <si>
    <t>Je materiál vytvorený za účelom podpory k príprave na skúšky ECDL?</t>
  </si>
  <si>
    <t>Je v materiáli príklad vytlačeného certifikátu ECDL alebo jeho tlače?</t>
  </si>
  <si>
    <t>Prešiel materiál gramatickou a pravopisnou kontrolou?</t>
  </si>
  <si>
    <t>Áno / Nie</t>
  </si>
  <si>
    <t xml:space="preserve">Poznať štruktúru webovej adresy: protokol, server, doménu a identifikátor zdroja. 
Zoznam nie je vyčerpávajúci, ale so všetkými vymenovanými položkami sa musí text vysporiadať, pretože ktorákoľvek z nich môže byť predmetom testovania. V texte môžu byť rozvedené aj ďalšie monosti, ak to autor uzná za vhodné. </t>
  </si>
  <si>
    <t xml:space="preserve">Ide o SSL certifikát webového sídla, nie o certifikát na podpis e-mailov. </t>
  </si>
  <si>
    <t xml:space="preserve">Majú byť pokryté Favorites - History tab a Address Bar dropdown list. </t>
  </si>
  <si>
    <t xml:space="preserve">Majú byť pokryté hyperlinky z textu aj obrázkov. </t>
  </si>
  <si>
    <t xml:space="preserve">Má byť pokryté z pohľadu (v kontexte) webových sídiel.  </t>
  </si>
  <si>
    <t xml:space="preserve">Majú byť pokryté rôzne typy polí; textbox, dropdown, checkbox, radio buttons. </t>
  </si>
  <si>
    <t xml:space="preserve">Má byť pokryté vyhľadávanie presnej frázy a tiež dôvod na takéto vyhľadávanie.  </t>
  </si>
  <si>
    <t xml:space="preserve">Týka sa len odchádzajúci e-mailov. </t>
  </si>
  <si>
    <t xml:space="preserve">Týka sa len doručených e-mailov. </t>
  </si>
  <si>
    <t xml:space="preserve">Má byť pokrytá práca s jednotlivým kontaktom ako aj práca zo skupinami kontaktov (mailing/distribution lists) </t>
  </si>
  <si>
    <t xml:space="preserve">Podstatné je rozlišovať medzi  CC a BCC. </t>
  </si>
  <si>
    <t xml:space="preserve">napr. local-part@domain  </t>
  </si>
  <si>
    <t xml:space="preserve">V texte treba rozlíšiť počítačovú sieť (Internet) a sieť vzájomne prepojených dokumentov (WWW). Pokryté majú byť prepojenia textu i obrázkov. </t>
  </si>
  <si>
    <t>Počet záznamov</t>
  </si>
  <si>
    <t>Vyplnené záznamy</t>
  </si>
  <si>
    <t>Pomocné polia:</t>
  </si>
  <si>
    <t>Poznámky Kancelárie ECDL</t>
  </si>
  <si>
    <t>Závery Kancelárie ECDL</t>
  </si>
  <si>
    <t>Pomocné polia</t>
  </si>
  <si>
    <r>
      <t>Aplikovať pokročilé vyhľadávacie techniky: podľa</t>
    </r>
    <r>
      <rPr>
        <sz val="10"/>
        <color indexed="5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presnej frázy, podľa dátumu, jazyka, typu média.</t>
    </r>
  </si>
  <si>
    <r>
      <t xml:space="preserve">Chápať rozdiel medzi adresátmi zapísanými v poli </t>
    </r>
    <r>
      <rPr>
        <sz val="10"/>
        <rFont val="Arial"/>
        <family val="2"/>
        <charset val="238"/>
      </rPr>
      <t>Komu, Kópia (Cc), Slepá kópia (Bcc) a poznať ich vhodné použite.</t>
    </r>
  </si>
  <si>
    <t>Má byť pokryté aj odoslanie aktualizácie pre pozvaných.</t>
  </si>
  <si>
    <t xml:space="preserve">Zoznam nie je vyčerpávajúci, ale so všetkými vymenovanými položkami sa musí text vysporiadať, pretože ktorákoľvek z nich môže byť predmetom testovania. V texte môžu byť rozvedené aj ďalšie možnosti, ak to autor uzná za vhodné. </t>
  </si>
  <si>
    <t>Vysvetliť kroky odporúčaného postupu (good practice)  a zvolené riešenie zdôvodniť .</t>
  </si>
  <si>
    <t>Položka sylabu 
1.0 Online Essentials</t>
  </si>
  <si>
    <t>Komentár k položke sylabu</t>
  </si>
  <si>
    <t>Majú byť pokryté všetky body v položke sylabu.</t>
  </si>
  <si>
    <t>Dostatočne</t>
  </si>
  <si>
    <t>Čiastočne</t>
  </si>
  <si>
    <t>Nesprávne</t>
  </si>
  <si>
    <t>Nie je</t>
  </si>
  <si>
    <t>Vyberá sa jedna z pripravených odpovedí Dostatočne, Čiastočne, Nesprávne, Nie je</t>
  </si>
  <si>
    <t>Názov materiálu resp. jeho častí, ak pozostáva z viacerých samostatných častí (publikácií)</t>
  </si>
  <si>
    <t>Dátum ukončenia kontroly na strane Kancelárie ECDL:</t>
  </si>
  <si>
    <t>Meno pracovníka, ktorý posúdil súlad na strane Kancelárie ECDL:</t>
  </si>
  <si>
    <t>Dávajú príklady zmysel a pomáhajú objasniť vysvetlované znalosti?</t>
  </si>
  <si>
    <t>Je terminológia, ktorá sa používa v učebnom materiáli, kompatibilná s terminológiou v príslušnom sylabe ECDL?</t>
  </si>
  <si>
    <t xml:space="preserve">Súlad podľa Kancelárie ECDL </t>
  </si>
  <si>
    <t>Poznámky navrhovateľa</t>
  </si>
  <si>
    <t>Text materiálu je orientovaný na softvérové aplikácie:</t>
  </si>
  <si>
    <t>Príklady uvedené v materiáli sú pre sotvérové aplikácie:</t>
  </si>
  <si>
    <t>Dátum ukončenia porovnania u navrhovateľa:</t>
  </si>
  <si>
    <t>Meno osoby, ktorá realizovala porovnanie na strane navrhovateľa:</t>
  </si>
  <si>
    <t>Všeobecná časť, verzia 1</t>
  </si>
  <si>
    <t>Obsahuje učebný materiál všetky potrebné informácie resp. presne odkazy do inej časti daného materiálu ?</t>
  </si>
  <si>
    <t>Najviac koľko cvičných príkladov obsahuje materiál na konci každej kapitoly?</t>
  </si>
  <si>
    <t>Používajú sa v príkladoch termíny "predtestovanie" predbežné testovanie/ ohodnotenie", "test / skúška"?</t>
  </si>
  <si>
    <t>Očakávaná odpoveď</t>
  </si>
  <si>
    <t>Spomína sa v materiáli iná certifikácia resp. skúšky podobné ECDL? Ak áno, v akej súvislosti?</t>
  </si>
  <si>
    <t>Je systém hodnotenia cvičných príkladov podobný spôsobu hodnotenia testov v systéme ECDL?</t>
  </si>
  <si>
    <t>Spomína sa v materiáli okrem úvodu certifikácia ECDL? Ak áno, v akej súvislosti?</t>
  </si>
  <si>
    <t xml:space="preserve">Tabuľka súladu učebného materiálu so sylabom ECDL </t>
  </si>
  <si>
    <t>Detailná časť, verzia 1</t>
  </si>
  <si>
    <t>nesmie vznikať dojem, že naštudovanie materiálu nahrádza certifikáciu resp. že ide o certifikáciu pre  výrobcu konkrétneho softvéru</t>
  </si>
  <si>
    <t xml:space="preserve">Súlad  podľa navrhovateľa </t>
  </si>
  <si>
    <t>Obsahuje materiál upozornenie, že príklady nenahrádzajú skutočné testy/skúšky ECDL.   (relevantné, iba ak sa v texte spomína systém ECDL resp. materiál bol vytvorený ako príprava k skúškam ECDL)</t>
  </si>
  <si>
    <t>Vysvetliť kroky odporúčaného postupu (good practice)  a zvolené riešenie zdôvodniť.</t>
  </si>
  <si>
    <t>Vysvetlivka 1</t>
  </si>
  <si>
    <t>Pozri Vysvetlivka 1 pod tabuľkou.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</si>
</sst>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0" xfId="0" applyFont="1"/>
    <xf numFmtId="0" fontId="2" fillId="0" borderId="0" xfId="0" applyFont="1" applyProtection="1"/>
    <xf numFmtId="0" fontId="4" fillId="0" borderId="0" xfId="0" applyFont="1" applyFill="1" applyProtection="1"/>
    <xf numFmtId="0" fontId="2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Protection="1"/>
    <xf numFmtId="0" fontId="3" fillId="0" borderId="0" xfId="0" applyFont="1" applyFill="1" applyProtection="1"/>
    <xf numFmtId="0" fontId="5" fillId="0" borderId="0" xfId="0" applyFont="1" applyFill="1" applyBorder="1" applyAlignment="1" applyProtection="1">
      <alignment wrapText="1"/>
    </xf>
    <xf numFmtId="0" fontId="4" fillId="0" borderId="3" xfId="0" applyFont="1" applyBorder="1" applyAlignment="1" applyProtection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4" fillId="0" borderId="0" xfId="0" applyFont="1" applyFill="1" applyBorder="1" applyProtection="1"/>
    <xf numFmtId="0" fontId="6" fillId="0" borderId="0" xfId="0" applyFont="1" applyProtection="1"/>
    <xf numFmtId="0" fontId="4" fillId="0" borderId="13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2" fillId="0" borderId="0" xfId="0" applyFont="1" applyFill="1" applyBorder="1" applyProtection="1"/>
    <xf numFmtId="0" fontId="11" fillId="0" borderId="0" xfId="0" applyFont="1" applyProtection="1"/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4" fillId="0" borderId="0" xfId="0" applyFont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horizontal="right" vertical="center"/>
    </xf>
    <xf numFmtId="10" fontId="15" fillId="0" borderId="0" xfId="1" applyNumberFormat="1" applyFont="1" applyProtection="1"/>
    <xf numFmtId="0" fontId="7" fillId="0" borderId="0" xfId="0" applyFont="1" applyProtection="1"/>
    <xf numFmtId="0" fontId="2" fillId="0" borderId="18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vertical="top" wrapText="1"/>
      <protection locked="0"/>
    </xf>
    <xf numFmtId="0" fontId="2" fillId="0" borderId="26" xfId="0" applyFont="1" applyBorder="1" applyAlignment="1" applyProtection="1">
      <alignment vertical="top" wrapText="1"/>
      <protection locked="0"/>
    </xf>
    <xf numFmtId="0" fontId="4" fillId="0" borderId="27" xfId="0" applyFont="1" applyBorder="1" applyAlignment="1" applyProtection="1">
      <alignment horizontal="center" wrapText="1"/>
      <protection locked="0"/>
    </xf>
    <xf numFmtId="0" fontId="14" fillId="0" borderId="4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vertical="top" wrapText="1"/>
    </xf>
    <xf numFmtId="0" fontId="10" fillId="0" borderId="1" xfId="0" applyFont="1" applyBorder="1" applyAlignment="1" applyProtection="1">
      <alignment vertical="top" wrapText="1"/>
    </xf>
    <xf numFmtId="0" fontId="13" fillId="4" borderId="1" xfId="0" applyFont="1" applyFill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vertical="center" wrapText="1"/>
    </xf>
    <xf numFmtId="0" fontId="18" fillId="4" borderId="1" xfId="0" applyFont="1" applyFill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vertical="top" wrapText="1"/>
    </xf>
    <xf numFmtId="0" fontId="7" fillId="0" borderId="2" xfId="0" applyFont="1" applyFill="1" applyBorder="1" applyAlignment="1" applyProtection="1">
      <alignment vertical="top" wrapText="1"/>
    </xf>
    <xf numFmtId="0" fontId="11" fillId="0" borderId="0" xfId="0" applyFont="1" applyAlignment="1" applyProtection="1"/>
    <xf numFmtId="0" fontId="13" fillId="8" borderId="2" xfId="0" applyFont="1" applyFill="1" applyBorder="1" applyAlignment="1" applyProtection="1">
      <alignment horizontal="left" vertical="top" wrapText="1"/>
      <protection locked="0"/>
    </xf>
    <xf numFmtId="0" fontId="13" fillId="8" borderId="22" xfId="0" applyFont="1" applyFill="1" applyBorder="1" applyProtection="1"/>
    <xf numFmtId="0" fontId="13" fillId="8" borderId="16" xfId="0" applyFont="1" applyFill="1" applyBorder="1" applyProtection="1"/>
    <xf numFmtId="0" fontId="20" fillId="0" borderId="0" xfId="0" applyFont="1" applyProtection="1"/>
    <xf numFmtId="1" fontId="2" fillId="6" borderId="0" xfId="0" applyNumberFormat="1" applyFont="1" applyFill="1" applyProtection="1"/>
    <xf numFmtId="1" fontId="4" fillId="7" borderId="0" xfId="0" applyNumberFormat="1" applyFont="1" applyFill="1" applyProtection="1"/>
    <xf numFmtId="1" fontId="2" fillId="0" borderId="0" xfId="0" applyNumberFormat="1" applyFont="1" applyFill="1" applyProtection="1"/>
    <xf numFmtId="1" fontId="4" fillId="0" borderId="0" xfId="0" applyNumberFormat="1" applyFont="1" applyFill="1" applyProtection="1"/>
    <xf numFmtId="1" fontId="2" fillId="0" borderId="0" xfId="0" applyNumberFormat="1" applyFont="1" applyProtection="1"/>
    <xf numFmtId="0" fontId="5" fillId="3" borderId="1" xfId="0" applyFont="1" applyFill="1" applyBorder="1" applyAlignment="1" applyProtection="1">
      <alignment vertical="top" wrapText="1"/>
    </xf>
    <xf numFmtId="0" fontId="5" fillId="3" borderId="21" xfId="0" applyFont="1" applyFill="1" applyBorder="1" applyAlignment="1" applyProtection="1">
      <alignment vertical="top" wrapText="1"/>
    </xf>
    <xf numFmtId="0" fontId="4" fillId="8" borderId="23" xfId="0" applyFont="1" applyFill="1" applyBorder="1" applyAlignment="1" applyProtection="1">
      <alignment vertical="top" wrapText="1"/>
    </xf>
    <xf numFmtId="0" fontId="4" fillId="8" borderId="24" xfId="0" applyFont="1" applyFill="1" applyBorder="1" applyAlignment="1" applyProtection="1">
      <alignment horizontal="left" vertical="top" wrapText="1"/>
    </xf>
    <xf numFmtId="0" fontId="4" fillId="8" borderId="14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14" fillId="0" borderId="0" xfId="0" applyFont="1" applyAlignment="1" applyProtection="1"/>
    <xf numFmtId="0" fontId="4" fillId="5" borderId="4" xfId="0" applyFont="1" applyFill="1" applyBorder="1" applyAlignment="1" applyProtection="1">
      <alignment vertical="top" wrapText="1"/>
    </xf>
    <xf numFmtId="0" fontId="4" fillId="5" borderId="21" xfId="0" applyFont="1" applyFill="1" applyBorder="1" applyAlignment="1" applyProtection="1">
      <alignment vertical="top" wrapText="1"/>
    </xf>
    <xf numFmtId="0" fontId="4" fillId="5" borderId="19" xfId="0" applyFont="1" applyFill="1" applyBorder="1" applyAlignment="1" applyProtection="1">
      <alignment vertical="top" wrapText="1"/>
    </xf>
    <xf numFmtId="0" fontId="5" fillId="3" borderId="2" xfId="0" applyFont="1" applyFill="1" applyBorder="1" applyAlignment="1" applyProtection="1">
      <alignment vertical="top" wrapText="1"/>
    </xf>
    <xf numFmtId="0" fontId="4" fillId="8" borderId="2" xfId="0" applyFont="1" applyFill="1" applyBorder="1" applyAlignment="1" applyProtection="1">
      <alignment horizontal="left" vertical="top" wrapText="1"/>
    </xf>
    <xf numFmtId="0" fontId="21" fillId="3" borderId="2" xfId="0" applyFont="1" applyFill="1" applyBorder="1" applyAlignment="1" applyProtection="1">
      <alignment horizontal="left" vertical="top" wrapText="1"/>
    </xf>
    <xf numFmtId="0" fontId="2" fillId="4" borderId="17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28" xfId="0" applyFont="1" applyBorder="1" applyAlignment="1" applyProtection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9" xfId="0" applyFont="1" applyBorder="1" applyAlignment="1" applyProtection="1">
      <alignment horizontal="center" wrapText="1"/>
    </xf>
    <xf numFmtId="0" fontId="2" fillId="0" borderId="2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13" fillId="0" borderId="0" xfId="0" applyFont="1" applyFill="1" applyBorder="1" applyProtection="1"/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14" fillId="4" borderId="4" xfId="0" applyFont="1" applyFill="1" applyBorder="1" applyAlignment="1" applyProtection="1">
      <alignment vertical="top" wrapText="1"/>
    </xf>
    <xf numFmtId="0" fontId="14" fillId="4" borderId="0" xfId="0" applyFont="1" applyFill="1" applyAlignment="1" applyProtection="1">
      <alignment vertical="top"/>
    </xf>
    <xf numFmtId="14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vertical="top" wrapText="1"/>
    </xf>
    <xf numFmtId="0" fontId="11" fillId="0" borderId="0" xfId="0" applyFont="1" applyAlignment="1" applyProtection="1"/>
    <xf numFmtId="0" fontId="2" fillId="4" borderId="0" xfId="0" applyFont="1" applyFill="1" applyAlignment="1" applyProtection="1">
      <alignment wrapText="1"/>
    </xf>
  </cellXfs>
  <cellStyles count="2">
    <cellStyle name="Normal" xfId="0" builtinId="0"/>
    <cellStyle name="Percent" xfId="1" builtinId="5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1 Compliance Analysis {Insert Company Name here}</a:t>
            </a:r>
          </a:p>
        </c:rich>
      </c:tx>
      <c:layout>
        <c:manualLayout>
          <c:xMode val="edge"/>
          <c:yMode val="edge"/>
          <c:x val="1.5822784810126583E-2"/>
          <c:y val="1.6129032258064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4556962025317"/>
          <c:y val="0.41612903225806452"/>
          <c:w val="0.30063291139240506"/>
          <c:h val="0.306451612903225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202986813124379E-2"/>
                  <c:y val="-3.090452273004195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527893118285118E-2"/>
                  <c:y val="-4.477124188724242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30063337592924239"/>
                  <c:y val="0.3612908916502199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Detaily!#REF!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Detaily!#REF!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55727560302958"/>
          <c:y val="0.51122334575247419"/>
          <c:w val="0.12151943799237784"/>
          <c:h val="0.11471353124201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2 Compliance Analysis {Insert Compant Name here}</a:t>
            </a:r>
          </a:p>
        </c:rich>
      </c:tx>
      <c:layout>
        <c:manualLayout>
          <c:xMode val="edge"/>
          <c:yMode val="edge"/>
          <c:x val="0.18575851393188855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17821782178221"/>
          <c:y val="0.40648490418367467"/>
          <c:w val="0.34405940594059409"/>
          <c:h val="0.346634366144360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603960396039595"/>
          <c:y val="0.56608633895517868"/>
          <c:w val="7.4257425742574254E-2"/>
          <c:h val="5.98505380393140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3 Compliance Analysis {Insert Company name here}</a:t>
            </a:r>
          </a:p>
        </c:rich>
      </c:tx>
      <c:layout>
        <c:manualLayout>
          <c:xMode val="edge"/>
          <c:yMode val="edge"/>
          <c:x val="0.18124999999999999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0060348639661"/>
          <c:y val="0.40648490418367467"/>
          <c:w val="0.34000072631991091"/>
          <c:h val="0.339153048889446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50191727094131"/>
          <c:y val="0.55611124928195965"/>
          <c:w val="7.5000160217627412E-2"/>
          <c:h val="5.98505380393140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1192304</xdr:colOff>
      <xdr:row>0</xdr:row>
      <xdr:rowOff>161365</xdr:rowOff>
    </xdr:from>
    <xdr:to>
      <xdr:col>4</xdr:col>
      <xdr:colOff>2653673</xdr:colOff>
      <xdr:row>2</xdr:row>
      <xdr:rowOff>146208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5669" y="161365"/>
          <a:ext cx="1461369" cy="442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545804</xdr:colOff>
      <xdr:row>0</xdr:row>
      <xdr:rowOff>4051</xdr:rowOff>
    </xdr:from>
    <xdr:to>
      <xdr:col>7</xdr:col>
      <xdr:colOff>2008971</xdr:colOff>
      <xdr:row>1</xdr:row>
      <xdr:rowOff>170858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0130" y="4051"/>
          <a:ext cx="1463167" cy="4326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571500</xdr:colOff>
      <xdr:row>26</xdr:row>
      <xdr:rowOff>38100</xdr:rowOff>
    </xdr:to>
    <xdr:graphicFrame macro="">
      <xdr:nvGraphicFramePr>
        <xdr:cNvPr id="853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</xdr:row>
      <xdr:rowOff>0</xdr:rowOff>
    </xdr:from>
    <xdr:to>
      <xdr:col>10</xdr:col>
      <xdr:colOff>30480</xdr:colOff>
      <xdr:row>26</xdr:row>
      <xdr:rowOff>38100</xdr:rowOff>
    </xdr:to>
    <xdr:graphicFrame macro="">
      <xdr:nvGraphicFramePr>
        <xdr:cNvPr id="853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121920</xdr:colOff>
      <xdr:row>8</xdr:row>
      <xdr:rowOff>7620</xdr:rowOff>
    </xdr:from>
    <xdr:to>
      <xdr:col>15</xdr:col>
      <xdr:colOff>121920</xdr:colOff>
      <xdr:row>26</xdr:row>
      <xdr:rowOff>45720</xdr:rowOff>
    </xdr:to>
    <xdr:graphicFrame macro="">
      <xdr:nvGraphicFramePr>
        <xdr:cNvPr id="853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4"/>
  <sheetViews>
    <sheetView tabSelected="1" zoomScale="85" zoomScaleNormal="85" zoomScaleSheetLayoutView="75" workbookViewId="0">
      <selection activeCell="A4" sqref="A4"/>
    </sheetView>
  </sheetViews>
  <sheetFormatPr defaultColWidth="9.109375" defaultRowHeight="13.2" x14ac:dyDescent="0.25"/>
  <cols>
    <col min="1" max="1" width="49.33203125" style="4" customWidth="1"/>
    <col min="2" max="2" width="11.6640625" style="4" customWidth="1"/>
    <col min="3" max="3" width="44.6640625" style="4" customWidth="1"/>
    <col min="4" max="4" width="18.88671875" style="4" customWidth="1"/>
    <col min="5" max="5" width="44" style="4" customWidth="1"/>
    <col min="6" max="8" width="23.5546875" style="4" customWidth="1"/>
    <col min="9" max="9" width="26.44140625" style="4" customWidth="1"/>
    <col min="10" max="10" width="37.44140625" style="4" customWidth="1"/>
    <col min="11" max="11" width="32" style="4" customWidth="1"/>
    <col min="12" max="13" width="9.109375" style="4"/>
    <col min="14" max="14" width="16" style="4" bestFit="1" customWidth="1"/>
    <col min="15" max="16384" width="9.109375" style="4"/>
  </cols>
  <sheetData>
    <row r="1" spans="1:13" ht="15" x14ac:dyDescent="0.25">
      <c r="K1" s="10"/>
      <c r="L1" s="5"/>
      <c r="M1" s="19"/>
    </row>
    <row r="2" spans="1:13" ht="21" x14ac:dyDescent="0.4">
      <c r="A2" s="28" t="s">
        <v>221</v>
      </c>
      <c r="C2" s="28"/>
      <c r="D2" s="28"/>
      <c r="E2" s="28"/>
      <c r="M2" s="19"/>
    </row>
    <row r="3" spans="1:13" ht="21" x14ac:dyDescent="0.4">
      <c r="A3" s="54" t="s">
        <v>213</v>
      </c>
      <c r="B3" s="28"/>
      <c r="C3" s="28"/>
      <c r="D3" s="28"/>
      <c r="E3" s="28"/>
      <c r="M3" s="19"/>
    </row>
    <row r="4" spans="1:13" ht="15" x14ac:dyDescent="0.25">
      <c r="A4" s="90"/>
      <c r="B4" s="90"/>
      <c r="C4" s="90"/>
      <c r="D4" s="90"/>
      <c r="E4" s="90"/>
      <c r="F4" s="91"/>
      <c r="G4" s="91"/>
      <c r="H4" s="91"/>
      <c r="I4" s="91"/>
      <c r="J4" s="91"/>
    </row>
    <row r="5" spans="1:13" ht="51" customHeight="1" x14ac:dyDescent="0.25">
      <c r="A5" s="68" t="s">
        <v>164</v>
      </c>
      <c r="B5" s="95"/>
      <c r="C5" s="95"/>
      <c r="D5" s="95"/>
      <c r="E5" s="95"/>
      <c r="F5" s="14"/>
    </row>
    <row r="6" spans="1:13" ht="33.6" customHeight="1" x14ac:dyDescent="0.25">
      <c r="A6" s="69" t="s">
        <v>202</v>
      </c>
      <c r="B6" s="96"/>
      <c r="C6" s="96"/>
      <c r="D6" s="96"/>
      <c r="E6" s="96"/>
      <c r="F6" s="14"/>
    </row>
    <row r="7" spans="1:13" ht="30" customHeight="1" x14ac:dyDescent="0.25">
      <c r="A7" s="69" t="s">
        <v>209</v>
      </c>
      <c r="B7" s="96"/>
      <c r="C7" s="96"/>
      <c r="D7" s="96"/>
      <c r="E7" s="96"/>
      <c r="F7" s="14"/>
    </row>
    <row r="8" spans="1:13" ht="30" customHeight="1" x14ac:dyDescent="0.25">
      <c r="A8" s="69" t="s">
        <v>210</v>
      </c>
      <c r="B8" s="97"/>
      <c r="C8" s="97"/>
      <c r="D8" s="97"/>
      <c r="E8" s="97"/>
      <c r="F8" s="14"/>
    </row>
    <row r="9" spans="1:13" ht="30" customHeight="1" x14ac:dyDescent="0.25">
      <c r="A9" s="68" t="s">
        <v>165</v>
      </c>
      <c r="B9" s="95"/>
      <c r="C9" s="95"/>
      <c r="D9" s="95"/>
      <c r="E9" s="95"/>
      <c r="F9" s="18"/>
    </row>
    <row r="10" spans="1:13" ht="30" customHeight="1" x14ac:dyDescent="0.25">
      <c r="A10" s="70" t="s">
        <v>211</v>
      </c>
      <c r="B10" s="94"/>
      <c r="C10" s="94"/>
      <c r="D10" s="94"/>
      <c r="E10" s="94"/>
      <c r="F10" s="11"/>
    </row>
    <row r="11" spans="1:13" ht="30" customHeight="1" x14ac:dyDescent="0.25">
      <c r="A11" s="68" t="s">
        <v>212</v>
      </c>
      <c r="B11" s="95"/>
      <c r="C11" s="95"/>
      <c r="D11" s="95"/>
      <c r="E11" s="95"/>
      <c r="F11" s="14"/>
    </row>
    <row r="12" spans="1:13" ht="30" customHeight="1" x14ac:dyDescent="0.25">
      <c r="A12" s="68" t="s">
        <v>203</v>
      </c>
      <c r="B12" s="95"/>
      <c r="C12" s="95"/>
      <c r="D12" s="95"/>
      <c r="E12" s="95"/>
      <c r="F12" s="14"/>
    </row>
    <row r="13" spans="1:13" ht="30" customHeight="1" x14ac:dyDescent="0.25">
      <c r="A13" s="68" t="s">
        <v>204</v>
      </c>
      <c r="B13" s="95"/>
      <c r="C13" s="95"/>
      <c r="D13" s="95"/>
      <c r="E13" s="95"/>
      <c r="F13" s="18"/>
    </row>
    <row r="14" spans="1:13" x14ac:dyDescent="0.25">
      <c r="F14" s="14"/>
    </row>
    <row r="15" spans="1:13" ht="27" thickBot="1" x14ac:dyDescent="0.3">
      <c r="A15" s="71"/>
      <c r="B15" s="72" t="s">
        <v>169</v>
      </c>
      <c r="C15" s="72" t="s">
        <v>208</v>
      </c>
      <c r="D15" s="73" t="s">
        <v>217</v>
      </c>
      <c r="E15" s="71" t="s">
        <v>186</v>
      </c>
      <c r="F15" s="3"/>
      <c r="G15" s="3"/>
      <c r="H15" s="3"/>
      <c r="I15" s="3"/>
      <c r="J15" s="3"/>
      <c r="K15" s="3"/>
      <c r="L15" s="3"/>
    </row>
    <row r="16" spans="1:13" ht="30" customHeight="1" x14ac:dyDescent="0.25">
      <c r="A16" s="74" t="s">
        <v>166</v>
      </c>
      <c r="B16" s="75"/>
      <c r="C16" s="20"/>
      <c r="D16" s="76"/>
      <c r="E16" s="21"/>
      <c r="F16" s="3"/>
      <c r="G16" s="3"/>
      <c r="H16" s="3"/>
      <c r="I16" s="3"/>
      <c r="J16" s="3"/>
      <c r="K16" s="3"/>
      <c r="L16" s="3"/>
    </row>
    <row r="17" spans="1:13" s="6" customFormat="1" ht="105.6" x14ac:dyDescent="0.25">
      <c r="A17" s="77" t="s">
        <v>220</v>
      </c>
      <c r="B17" s="78"/>
      <c r="C17" s="12"/>
      <c r="D17" s="79" t="s">
        <v>223</v>
      </c>
      <c r="E17" s="22"/>
      <c r="F17" s="3"/>
      <c r="G17" s="3"/>
      <c r="H17" s="3"/>
      <c r="I17" s="3"/>
      <c r="J17" s="3"/>
      <c r="K17" s="3"/>
      <c r="L17" s="3"/>
    </row>
    <row r="18" spans="1:13" s="6" customFormat="1" ht="26.4" x14ac:dyDescent="0.25">
      <c r="A18" s="77" t="s">
        <v>214</v>
      </c>
      <c r="B18" s="80"/>
      <c r="C18" s="12"/>
      <c r="D18" s="79" t="s">
        <v>161</v>
      </c>
      <c r="E18" s="22"/>
      <c r="F18" s="3"/>
      <c r="G18" s="3"/>
      <c r="H18" s="3"/>
      <c r="I18" s="3"/>
      <c r="J18" s="3"/>
      <c r="K18" s="3"/>
      <c r="L18" s="3"/>
    </row>
    <row r="19" spans="1:13" s="6" customFormat="1" ht="26.4" x14ac:dyDescent="0.25">
      <c r="A19" s="77" t="s">
        <v>206</v>
      </c>
      <c r="B19" s="80"/>
      <c r="C19" s="12"/>
      <c r="D19" s="79" t="s">
        <v>161</v>
      </c>
      <c r="E19" s="22"/>
      <c r="F19" s="3"/>
      <c r="G19" s="3"/>
      <c r="H19" s="3"/>
      <c r="I19" s="3"/>
      <c r="J19" s="3"/>
      <c r="K19" s="3"/>
      <c r="L19" s="3"/>
    </row>
    <row r="20" spans="1:13" s="6" customFormat="1" ht="30" customHeight="1" x14ac:dyDescent="0.25">
      <c r="A20" s="77" t="s">
        <v>218</v>
      </c>
      <c r="B20" s="78"/>
      <c r="C20" s="12"/>
      <c r="D20" s="79" t="s">
        <v>162</v>
      </c>
      <c r="E20" s="22"/>
      <c r="F20" s="3"/>
      <c r="G20" s="3"/>
      <c r="H20" s="3"/>
      <c r="I20" s="3"/>
      <c r="J20" s="3"/>
      <c r="K20" s="3"/>
      <c r="L20" s="3"/>
    </row>
    <row r="21" spans="1:13" s="6" customFormat="1" ht="30" customHeight="1" x14ac:dyDescent="0.25">
      <c r="A21" s="77" t="s">
        <v>215</v>
      </c>
      <c r="B21" s="78"/>
      <c r="C21" s="12"/>
      <c r="D21" s="79"/>
      <c r="E21" s="22"/>
      <c r="F21" s="3"/>
      <c r="G21" s="3"/>
      <c r="H21" s="3"/>
      <c r="I21" s="3"/>
      <c r="J21" s="3"/>
      <c r="K21" s="3"/>
      <c r="L21" s="3"/>
    </row>
    <row r="22" spans="1:13" s="6" customFormat="1" ht="46.8" customHeight="1" x14ac:dyDescent="0.25">
      <c r="A22" s="77" t="s">
        <v>219</v>
      </c>
      <c r="B22" s="78"/>
      <c r="C22" s="12"/>
      <c r="D22" s="79" t="s">
        <v>162</v>
      </c>
      <c r="E22" s="22"/>
      <c r="F22" s="3"/>
      <c r="G22" s="3"/>
      <c r="H22" s="3"/>
      <c r="I22" s="3"/>
      <c r="J22" s="3"/>
      <c r="K22" s="3"/>
      <c r="L22" s="3"/>
    </row>
    <row r="23" spans="1:13" s="6" customFormat="1" ht="30" customHeight="1" x14ac:dyDescent="0.25">
      <c r="A23" s="77" t="s">
        <v>216</v>
      </c>
      <c r="B23" s="78"/>
      <c r="C23" s="12"/>
      <c r="D23" s="79" t="s">
        <v>162</v>
      </c>
      <c r="E23" s="22"/>
      <c r="F23" s="3"/>
      <c r="G23" s="3"/>
      <c r="H23" s="3"/>
      <c r="I23" s="3"/>
      <c r="J23" s="3"/>
      <c r="K23" s="3"/>
      <c r="L23" s="3"/>
    </row>
    <row r="24" spans="1:13" s="6" customFormat="1" ht="30" customHeight="1" x14ac:dyDescent="0.25">
      <c r="A24" s="77" t="s">
        <v>205</v>
      </c>
      <c r="B24" s="78"/>
      <c r="C24" s="12"/>
      <c r="D24" s="79" t="s">
        <v>161</v>
      </c>
      <c r="E24" s="22"/>
      <c r="F24" s="3"/>
      <c r="G24" s="3"/>
      <c r="H24" s="3"/>
      <c r="I24" s="3"/>
      <c r="J24" s="3"/>
      <c r="K24" s="3"/>
      <c r="L24" s="3"/>
    </row>
    <row r="25" spans="1:13" s="6" customFormat="1" ht="30" customHeight="1" x14ac:dyDescent="0.25">
      <c r="A25" s="77" t="s">
        <v>168</v>
      </c>
      <c r="B25" s="78"/>
      <c r="C25" s="12"/>
      <c r="D25" s="79" t="s">
        <v>161</v>
      </c>
      <c r="E25" s="22"/>
      <c r="F25" s="3"/>
      <c r="G25" s="3"/>
      <c r="H25" s="3"/>
      <c r="I25" s="3"/>
      <c r="J25" s="3"/>
      <c r="K25" s="3"/>
      <c r="L25" s="3"/>
    </row>
    <row r="26" spans="1:13" s="6" customFormat="1" ht="30" customHeight="1" x14ac:dyDescent="0.25">
      <c r="A26" s="77" t="s">
        <v>167</v>
      </c>
      <c r="B26" s="78"/>
      <c r="C26" s="12"/>
      <c r="D26" s="79" t="s">
        <v>162</v>
      </c>
      <c r="E26" s="22"/>
      <c r="F26" s="3"/>
      <c r="G26" s="3"/>
      <c r="H26" s="3"/>
      <c r="I26" s="3"/>
      <c r="J26" s="3"/>
      <c r="K26" s="3"/>
      <c r="L26" s="3"/>
    </row>
    <row r="27" spans="1:13" s="6" customFormat="1" ht="76.8" customHeight="1" x14ac:dyDescent="0.25">
      <c r="A27" s="77" t="s">
        <v>225</v>
      </c>
      <c r="B27" s="78"/>
      <c r="C27" s="12"/>
      <c r="D27" s="79" t="s">
        <v>161</v>
      </c>
      <c r="E27" s="22"/>
      <c r="F27" s="3"/>
      <c r="G27" s="3"/>
      <c r="H27" s="3"/>
      <c r="I27" s="3"/>
      <c r="J27" s="3"/>
      <c r="K27" s="3"/>
      <c r="L27" s="3"/>
    </row>
    <row r="28" spans="1:13" s="6" customFormat="1" ht="13.8" thickBot="1" x14ac:dyDescent="0.3">
      <c r="A28" s="81"/>
      <c r="B28" s="17"/>
      <c r="C28" s="17"/>
      <c r="D28" s="13"/>
      <c r="E28" s="7"/>
      <c r="F28" s="15"/>
      <c r="G28" s="3"/>
      <c r="H28" s="3"/>
      <c r="I28" s="3"/>
      <c r="J28" s="3"/>
      <c r="K28" s="3"/>
      <c r="L28" s="3"/>
      <c r="M28" s="3"/>
    </row>
    <row r="29" spans="1:13" s="6" customFormat="1" ht="13.8" thickBot="1" x14ac:dyDescent="0.3">
      <c r="A29" s="82" t="s">
        <v>187</v>
      </c>
      <c r="B29" s="83"/>
      <c r="C29" s="84"/>
      <c r="D29" s="13"/>
      <c r="E29" s="7"/>
      <c r="F29" s="15"/>
      <c r="G29" s="3"/>
      <c r="H29" s="3"/>
      <c r="I29" s="3"/>
      <c r="J29" s="3"/>
      <c r="K29" s="3"/>
      <c r="L29" s="3"/>
      <c r="M29" s="3"/>
    </row>
    <row r="30" spans="1:13" s="6" customFormat="1" x14ac:dyDescent="0.25">
      <c r="A30" s="85"/>
      <c r="B30" s="13"/>
      <c r="C30" s="86"/>
      <c r="D30" s="13"/>
      <c r="E30" s="7"/>
      <c r="F30" s="15"/>
      <c r="G30" s="3"/>
      <c r="H30" s="3"/>
      <c r="I30" s="3"/>
      <c r="J30" s="3"/>
      <c r="K30" s="3"/>
      <c r="L30" s="3"/>
      <c r="M30" s="3"/>
    </row>
    <row r="31" spans="1:13" s="6" customFormat="1" x14ac:dyDescent="0.25">
      <c r="A31" s="85"/>
      <c r="B31" s="13"/>
      <c r="C31" s="86"/>
      <c r="D31" s="13"/>
      <c r="E31" s="7"/>
      <c r="F31" s="15"/>
      <c r="G31" s="3"/>
      <c r="H31" s="3"/>
      <c r="I31" s="3"/>
      <c r="J31" s="3"/>
      <c r="K31" s="3"/>
      <c r="L31" s="3"/>
      <c r="M31" s="3"/>
    </row>
    <row r="32" spans="1:13" s="6" customFormat="1" x14ac:dyDescent="0.25">
      <c r="A32" s="85"/>
      <c r="B32" s="13"/>
      <c r="C32" s="86"/>
      <c r="D32" s="13"/>
      <c r="E32" s="7"/>
      <c r="F32" s="15"/>
      <c r="G32" s="3"/>
      <c r="H32" s="3"/>
      <c r="I32" s="3"/>
      <c r="J32" s="3"/>
      <c r="K32" s="3"/>
      <c r="L32" s="3"/>
      <c r="M32" s="3"/>
    </row>
    <row r="33" spans="1:13" s="6" customFormat="1" x14ac:dyDescent="0.25">
      <c r="A33" s="85"/>
      <c r="B33" s="13"/>
      <c r="C33" s="86"/>
      <c r="D33" s="13"/>
      <c r="E33" s="7"/>
      <c r="F33" s="15"/>
      <c r="G33" s="3"/>
      <c r="H33" s="3"/>
      <c r="I33" s="3"/>
      <c r="J33" s="3"/>
      <c r="K33" s="3"/>
      <c r="L33" s="3"/>
      <c r="M33" s="3"/>
    </row>
    <row r="34" spans="1:13" s="6" customFormat="1" x14ac:dyDescent="0.25">
      <c r="A34" s="85"/>
      <c r="B34" s="13"/>
      <c r="C34" s="86"/>
      <c r="D34" s="13"/>
      <c r="E34" s="7"/>
      <c r="F34" s="15"/>
      <c r="G34" s="3"/>
      <c r="H34" s="3"/>
      <c r="I34" s="3"/>
      <c r="J34" s="3"/>
      <c r="K34" s="3"/>
      <c r="L34" s="3"/>
      <c r="M34" s="3"/>
    </row>
    <row r="35" spans="1:13" s="6" customFormat="1" x14ac:dyDescent="0.25">
      <c r="A35" s="85"/>
      <c r="B35" s="13"/>
      <c r="C35" s="86"/>
      <c r="D35" s="13"/>
      <c r="E35" s="7"/>
      <c r="F35" s="15"/>
      <c r="G35" s="3"/>
      <c r="H35" s="3"/>
      <c r="I35" s="3"/>
      <c r="J35" s="3"/>
      <c r="K35" s="3"/>
      <c r="L35" s="3"/>
      <c r="M35" s="3"/>
    </row>
    <row r="36" spans="1:13" s="6" customFormat="1" x14ac:dyDescent="0.25">
      <c r="A36" s="85"/>
      <c r="B36" s="13"/>
      <c r="C36" s="86"/>
      <c r="D36" s="13"/>
      <c r="E36" s="7"/>
      <c r="F36" s="15"/>
      <c r="G36" s="3"/>
      <c r="H36" s="3"/>
      <c r="I36" s="3"/>
      <c r="J36" s="3"/>
      <c r="K36" s="3"/>
      <c r="L36" s="3"/>
      <c r="M36" s="3"/>
    </row>
    <row r="37" spans="1:13" s="6" customFormat="1" x14ac:dyDescent="0.25">
      <c r="A37" s="85"/>
      <c r="B37" s="13"/>
      <c r="C37" s="86"/>
      <c r="D37" s="13"/>
      <c r="E37" s="7"/>
      <c r="F37" s="15"/>
      <c r="G37" s="3"/>
      <c r="H37" s="3"/>
      <c r="I37" s="3"/>
      <c r="J37" s="3"/>
      <c r="K37" s="3"/>
      <c r="L37" s="3"/>
      <c r="M37" s="3"/>
    </row>
    <row r="38" spans="1:13" s="6" customFormat="1" ht="13.8" thickBot="1" x14ac:dyDescent="0.3">
      <c r="A38" s="85"/>
      <c r="B38" s="13"/>
      <c r="C38" s="86"/>
      <c r="D38" s="13"/>
      <c r="E38" s="7"/>
      <c r="F38" s="15"/>
      <c r="G38" s="3"/>
      <c r="H38" s="3"/>
      <c r="I38" s="3"/>
      <c r="J38" s="3"/>
      <c r="K38" s="3"/>
      <c r="L38" s="3"/>
      <c r="M38" s="3"/>
    </row>
    <row r="39" spans="1:13" s="6" customFormat="1" x14ac:dyDescent="0.25">
      <c r="A39" s="87"/>
      <c r="B39" s="87"/>
      <c r="C39" s="87"/>
      <c r="D39" s="13"/>
      <c r="E39" s="7"/>
      <c r="F39" s="15"/>
      <c r="G39" s="3"/>
      <c r="H39" s="3"/>
      <c r="I39" s="3"/>
      <c r="J39" s="3"/>
      <c r="K39" s="3"/>
      <c r="L39" s="3"/>
      <c r="M39" s="3"/>
    </row>
    <row r="40" spans="1:13" s="6" customFormat="1" x14ac:dyDescent="0.25">
      <c r="A40" s="13" t="s">
        <v>188</v>
      </c>
      <c r="B40" s="13"/>
      <c r="C40" s="13"/>
      <c r="D40" s="13"/>
      <c r="E40" s="3"/>
      <c r="F40" s="3"/>
      <c r="G40" s="3"/>
      <c r="H40" s="3"/>
      <c r="I40" s="3"/>
      <c r="J40" s="3"/>
      <c r="K40" s="3"/>
      <c r="L40" s="3"/>
      <c r="M40" s="3"/>
    </row>
    <row r="41" spans="1:13" s="6" customFormat="1" x14ac:dyDescent="0.25">
      <c r="A41" s="80" t="s">
        <v>161</v>
      </c>
      <c r="B41" s="13"/>
      <c r="C41" s="13"/>
      <c r="D41" s="13"/>
      <c r="E41" s="3"/>
      <c r="F41" s="3"/>
      <c r="G41" s="3"/>
      <c r="H41" s="3"/>
      <c r="I41" s="3"/>
      <c r="J41" s="3"/>
      <c r="K41" s="3"/>
      <c r="L41" s="3"/>
      <c r="M41" s="3"/>
    </row>
    <row r="42" spans="1:13" s="6" customFormat="1" x14ac:dyDescent="0.25">
      <c r="A42" s="88" t="s">
        <v>162</v>
      </c>
      <c r="B42" s="13"/>
      <c r="C42" s="13"/>
      <c r="D42" s="13"/>
      <c r="E42" s="3"/>
      <c r="F42" s="3"/>
      <c r="G42" s="3"/>
      <c r="H42" s="3"/>
      <c r="I42" s="3"/>
      <c r="J42" s="3"/>
      <c r="K42" s="3"/>
      <c r="L42" s="3"/>
      <c r="M42" s="3"/>
    </row>
    <row r="43" spans="1:13" s="6" customFormat="1" ht="15" x14ac:dyDescent="0.25">
      <c r="A43" s="16"/>
      <c r="B43" s="16"/>
      <c r="C43" s="16"/>
      <c r="D43" s="16"/>
      <c r="E43"/>
      <c r="F43"/>
      <c r="G43"/>
      <c r="H43"/>
      <c r="I43"/>
      <c r="J43"/>
      <c r="K43"/>
      <c r="L43"/>
      <c r="M43"/>
    </row>
    <row r="44" spans="1:13" s="6" customFormat="1" ht="15" x14ac:dyDescent="0.25">
      <c r="A44" s="16"/>
      <c r="B44" s="16"/>
      <c r="C44" s="16"/>
      <c r="D44" s="16"/>
      <c r="E44"/>
      <c r="F44"/>
      <c r="G44"/>
      <c r="H44"/>
      <c r="I44"/>
      <c r="J44"/>
      <c r="K44"/>
      <c r="L44"/>
      <c r="M44"/>
    </row>
    <row r="45" spans="1:13" s="6" customFormat="1" ht="15" x14ac:dyDescent="0.25">
      <c r="A45" s="16"/>
      <c r="B45" s="16"/>
      <c r="C45" s="16"/>
      <c r="D45" s="16"/>
      <c r="E45"/>
      <c r="F45"/>
      <c r="G45"/>
      <c r="H45"/>
      <c r="I45"/>
      <c r="J45"/>
      <c r="K45"/>
      <c r="L45"/>
      <c r="M45"/>
    </row>
    <row r="46" spans="1:13" s="6" customFormat="1" ht="15" x14ac:dyDescent="0.25">
      <c r="A46" s="16"/>
      <c r="B46" s="16"/>
      <c r="C46" s="16"/>
      <c r="D46" s="16"/>
      <c r="E46"/>
      <c r="F46"/>
      <c r="G46"/>
      <c r="H46"/>
      <c r="I46"/>
      <c r="J46"/>
      <c r="K46"/>
      <c r="L46"/>
      <c r="M46"/>
    </row>
    <row r="47" spans="1:13" s="6" customFormat="1" ht="15" x14ac:dyDescent="0.25">
      <c r="A47" s="16"/>
      <c r="B47" s="16"/>
      <c r="C47" s="16"/>
      <c r="D47" s="16"/>
      <c r="E47"/>
      <c r="F47"/>
      <c r="G47"/>
      <c r="H47"/>
      <c r="I47"/>
      <c r="J47"/>
      <c r="K47"/>
      <c r="L47"/>
      <c r="M47"/>
    </row>
    <row r="48" spans="1:13" s="6" customFormat="1" ht="15" x14ac:dyDescent="0.25">
      <c r="A48" s="16"/>
      <c r="B48" s="16"/>
      <c r="C48" s="16"/>
      <c r="D48" s="16"/>
      <c r="E48"/>
      <c r="F48"/>
      <c r="G48"/>
      <c r="H48"/>
      <c r="I48"/>
      <c r="J48"/>
      <c r="K48"/>
      <c r="L48"/>
      <c r="M48"/>
    </row>
    <row r="49" spans="1:13" s="6" customFormat="1" ht="15" x14ac:dyDescent="0.25">
      <c r="A49" s="16"/>
      <c r="B49" s="16"/>
      <c r="C49" s="16"/>
      <c r="D49" s="16"/>
      <c r="E49"/>
      <c r="F49"/>
      <c r="G49"/>
      <c r="H49"/>
      <c r="I49"/>
      <c r="J49"/>
      <c r="K49"/>
      <c r="L49"/>
      <c r="M49"/>
    </row>
    <row r="50" spans="1:13" s="6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6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6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6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6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6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6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6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6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6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6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6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6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6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s="6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6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6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6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6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6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6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6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6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6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6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6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6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6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6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6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6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6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6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6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6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6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6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6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6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6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6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6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6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6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6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6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6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6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6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6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6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6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6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6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6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6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6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6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6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6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6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6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6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6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6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6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6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6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6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6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6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6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6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6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6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6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6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6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6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6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6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6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6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6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6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6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6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6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6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6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6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6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6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6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6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6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6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6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6" customFormat="1" x14ac:dyDescent="0.25">
      <c r="A149" s="13"/>
      <c r="B149" s="13"/>
      <c r="C149" s="13"/>
      <c r="D149" s="13"/>
      <c r="E149"/>
      <c r="F149"/>
      <c r="G149"/>
      <c r="H149"/>
      <c r="I149"/>
      <c r="J149"/>
      <c r="K149"/>
      <c r="L149"/>
      <c r="M149"/>
      <c r="N149"/>
    </row>
    <row r="150" spans="1:14" s="6" customFormat="1" x14ac:dyDescent="0.25">
      <c r="A150" s="13"/>
      <c r="B150" s="13"/>
      <c r="C150" s="13"/>
      <c r="D150" s="13"/>
      <c r="E150"/>
      <c r="F150"/>
      <c r="G150"/>
      <c r="H150"/>
      <c r="I150"/>
      <c r="J150"/>
      <c r="K150"/>
      <c r="L150"/>
      <c r="M150"/>
      <c r="N150"/>
    </row>
    <row r="151" spans="1:14" s="6" customFormat="1" x14ac:dyDescent="0.25">
      <c r="A151" s="13"/>
      <c r="B151" s="13"/>
      <c r="C151" s="13"/>
      <c r="D151" s="13"/>
      <c r="E151"/>
      <c r="F151"/>
      <c r="G151"/>
      <c r="H151"/>
      <c r="I151"/>
      <c r="J151"/>
      <c r="K151"/>
      <c r="L151"/>
      <c r="M151"/>
      <c r="N151"/>
    </row>
    <row r="152" spans="1:14" s="6" customFormat="1" x14ac:dyDescent="0.25">
      <c r="A152" s="13"/>
      <c r="B152" s="13"/>
      <c r="C152" s="13"/>
      <c r="D152" s="13"/>
      <c r="E152"/>
      <c r="F152"/>
      <c r="G152"/>
      <c r="H152"/>
      <c r="I152"/>
      <c r="J152"/>
      <c r="K152"/>
      <c r="L152"/>
      <c r="M152"/>
      <c r="N152"/>
    </row>
    <row r="153" spans="1:14" s="6" customFormat="1" x14ac:dyDescent="0.25">
      <c r="A153" s="13"/>
      <c r="B153" s="13"/>
      <c r="C153" s="13"/>
      <c r="D153" s="13"/>
      <c r="E153"/>
      <c r="F153"/>
      <c r="G153"/>
      <c r="H153"/>
      <c r="I153"/>
      <c r="J153"/>
      <c r="K153"/>
      <c r="L153"/>
      <c r="M153"/>
      <c r="N153"/>
    </row>
    <row r="154" spans="1:14" s="6" customFormat="1" x14ac:dyDescent="0.25">
      <c r="A154" s="13"/>
      <c r="B154" s="13"/>
      <c r="C154" s="13"/>
      <c r="D154" s="13"/>
      <c r="E154"/>
      <c r="F154"/>
      <c r="G154"/>
      <c r="H154"/>
      <c r="I154"/>
      <c r="J154"/>
      <c r="K154"/>
      <c r="L154"/>
      <c r="M154"/>
      <c r="N154"/>
    </row>
    <row r="155" spans="1:14" s="6" customFormat="1" x14ac:dyDescent="0.25">
      <c r="A155" s="13"/>
      <c r="B155" s="13"/>
      <c r="C155" s="13"/>
      <c r="D155" s="13"/>
      <c r="E155"/>
      <c r="F155"/>
      <c r="G155"/>
      <c r="H155"/>
      <c r="I155"/>
      <c r="J155"/>
      <c r="K155"/>
      <c r="L155"/>
      <c r="M155"/>
      <c r="N155"/>
    </row>
    <row r="156" spans="1:14" s="6" customFormat="1" x14ac:dyDescent="0.25">
      <c r="A156" s="13"/>
      <c r="B156" s="13"/>
      <c r="C156" s="13"/>
      <c r="D156" s="13"/>
      <c r="E156"/>
      <c r="F156"/>
      <c r="G156"/>
      <c r="H156"/>
      <c r="I156"/>
      <c r="J156"/>
      <c r="K156"/>
      <c r="L156"/>
      <c r="M156"/>
      <c r="N156"/>
    </row>
    <row r="157" spans="1:14" s="6" customFormat="1" x14ac:dyDescent="0.25">
      <c r="A157" s="13"/>
      <c r="B157" s="13"/>
      <c r="C157" s="13"/>
      <c r="D157" s="13"/>
      <c r="E157"/>
      <c r="F157"/>
      <c r="G157"/>
      <c r="H157"/>
      <c r="I157"/>
      <c r="J157"/>
      <c r="K157"/>
      <c r="L157"/>
      <c r="M157"/>
      <c r="N157"/>
    </row>
    <row r="158" spans="1:14" s="6" customFormat="1" x14ac:dyDescent="0.25">
      <c r="A158" s="13"/>
      <c r="B158" s="13"/>
      <c r="C158" s="13"/>
      <c r="D158" s="13"/>
      <c r="E158"/>
      <c r="F158"/>
      <c r="G158"/>
      <c r="H158"/>
      <c r="I158"/>
      <c r="J158"/>
      <c r="K158"/>
      <c r="L158"/>
      <c r="M158"/>
      <c r="N158"/>
    </row>
    <row r="159" spans="1:14" s="6" customFormat="1" x14ac:dyDescent="0.25">
      <c r="A159" s="13"/>
      <c r="B159" s="13"/>
      <c r="C159" s="13"/>
      <c r="D159" s="13"/>
      <c r="E159"/>
      <c r="F159"/>
      <c r="G159"/>
      <c r="H159"/>
      <c r="I159"/>
      <c r="J159"/>
      <c r="K159"/>
      <c r="L159"/>
      <c r="M159"/>
      <c r="N159"/>
    </row>
    <row r="160" spans="1:14" s="6" customFormat="1" x14ac:dyDescent="0.25">
      <c r="A160" s="13"/>
      <c r="B160" s="13"/>
      <c r="C160" s="13"/>
      <c r="D160" s="13"/>
      <c r="E160"/>
      <c r="F160"/>
      <c r="G160"/>
      <c r="H160"/>
      <c r="I160"/>
      <c r="J160"/>
      <c r="K160"/>
      <c r="L160"/>
      <c r="M160"/>
      <c r="N160"/>
    </row>
    <row r="161" spans="1:14" s="6" customFormat="1" x14ac:dyDescent="0.25">
      <c r="A161" s="13"/>
      <c r="B161" s="13"/>
      <c r="C161" s="13"/>
      <c r="D161" s="13"/>
      <c r="E161"/>
      <c r="F161"/>
      <c r="G161"/>
      <c r="H161"/>
      <c r="I161"/>
      <c r="J161"/>
      <c r="K161"/>
      <c r="L161"/>
      <c r="M161"/>
      <c r="N161"/>
    </row>
    <row r="162" spans="1:14" s="6" customFormat="1" x14ac:dyDescent="0.25">
      <c r="A162" s="13"/>
      <c r="B162" s="13"/>
      <c r="C162" s="13"/>
      <c r="D162" s="13"/>
      <c r="E162"/>
      <c r="F162"/>
      <c r="G162"/>
      <c r="H162"/>
      <c r="I162"/>
      <c r="J162"/>
      <c r="K162"/>
      <c r="L162"/>
      <c r="M162"/>
      <c r="N162"/>
    </row>
    <row r="163" spans="1:14" s="6" customFormat="1" x14ac:dyDescent="0.25">
      <c r="A163" s="13"/>
      <c r="B163" s="13"/>
      <c r="C163" s="13"/>
      <c r="D163" s="13"/>
      <c r="E163"/>
      <c r="F163"/>
      <c r="G163"/>
      <c r="H163"/>
      <c r="I163"/>
      <c r="J163"/>
      <c r="K163"/>
      <c r="L163"/>
      <c r="M163"/>
      <c r="N163"/>
    </row>
    <row r="164" spans="1:14" s="6" customFormat="1" x14ac:dyDescent="0.25">
      <c r="A164" s="13"/>
      <c r="B164" s="13"/>
      <c r="C164" s="13"/>
      <c r="D164" s="13"/>
      <c r="E164"/>
      <c r="F164"/>
      <c r="G164"/>
      <c r="H164"/>
      <c r="I164"/>
      <c r="J164"/>
      <c r="K164"/>
      <c r="L164"/>
      <c r="M164"/>
      <c r="N164"/>
    </row>
    <row r="165" spans="1:14" s="6" customFormat="1" x14ac:dyDescent="0.25">
      <c r="A165" s="13"/>
      <c r="B165" s="13"/>
      <c r="C165" s="13"/>
      <c r="D165" s="13"/>
      <c r="E165"/>
      <c r="F165"/>
      <c r="G165"/>
      <c r="H165"/>
      <c r="I165"/>
      <c r="J165"/>
      <c r="K165"/>
      <c r="L165"/>
      <c r="M165"/>
      <c r="N165"/>
    </row>
    <row r="166" spans="1:14" s="6" customFormat="1" x14ac:dyDescent="0.25">
      <c r="A166" s="13"/>
      <c r="B166" s="13"/>
      <c r="C166" s="13"/>
      <c r="D166" s="13"/>
      <c r="E166"/>
      <c r="F166"/>
      <c r="G166"/>
      <c r="H166"/>
      <c r="I166"/>
      <c r="J166"/>
      <c r="K166"/>
      <c r="L166"/>
      <c r="M166"/>
      <c r="N166"/>
    </row>
    <row r="167" spans="1:14" s="6" customFormat="1" x14ac:dyDescent="0.25">
      <c r="A167" s="13"/>
      <c r="B167" s="13"/>
      <c r="C167" s="13"/>
      <c r="D167" s="13"/>
      <c r="E167"/>
      <c r="F167"/>
      <c r="G167"/>
      <c r="H167"/>
      <c r="I167"/>
      <c r="J167"/>
      <c r="K167"/>
      <c r="L167"/>
      <c r="M167"/>
      <c r="N167"/>
    </row>
    <row r="168" spans="1:14" s="6" customFormat="1" x14ac:dyDescent="0.25">
      <c r="A168" s="13"/>
      <c r="B168" s="13"/>
      <c r="C168" s="13"/>
      <c r="D168" s="13"/>
      <c r="E168"/>
      <c r="F168"/>
      <c r="G168"/>
      <c r="H168"/>
      <c r="I168"/>
      <c r="J168"/>
      <c r="K168"/>
      <c r="L168"/>
      <c r="M168"/>
      <c r="N168"/>
    </row>
    <row r="169" spans="1:14" s="6" customFormat="1" x14ac:dyDescent="0.25">
      <c r="A169" s="13"/>
      <c r="B169" s="13"/>
      <c r="C169" s="13"/>
      <c r="D169" s="13"/>
      <c r="E169"/>
      <c r="F169"/>
      <c r="G169"/>
      <c r="H169"/>
      <c r="I169"/>
      <c r="J169"/>
      <c r="K169"/>
      <c r="L169"/>
      <c r="M169"/>
      <c r="N169"/>
    </row>
    <row r="170" spans="1:14" s="6" customFormat="1" x14ac:dyDescent="0.25">
      <c r="A170" s="13"/>
      <c r="B170" s="13"/>
      <c r="C170" s="13"/>
      <c r="D170" s="13"/>
      <c r="E170"/>
      <c r="F170"/>
      <c r="G170"/>
      <c r="H170"/>
      <c r="I170"/>
      <c r="J170"/>
      <c r="K170"/>
      <c r="L170"/>
      <c r="M170"/>
      <c r="N170"/>
    </row>
    <row r="171" spans="1:14" s="6" customFormat="1" x14ac:dyDescent="0.25">
      <c r="A171" s="13"/>
      <c r="B171" s="13"/>
      <c r="C171" s="13"/>
      <c r="D171" s="13"/>
      <c r="E171"/>
      <c r="F171"/>
      <c r="G171"/>
      <c r="H171"/>
      <c r="I171"/>
      <c r="J171"/>
      <c r="K171"/>
      <c r="L171"/>
      <c r="M171"/>
      <c r="N171"/>
    </row>
    <row r="172" spans="1:14" s="6" customFormat="1" x14ac:dyDescent="0.25">
      <c r="A172" s="13"/>
      <c r="B172" s="13"/>
      <c r="C172" s="13"/>
      <c r="D172" s="13"/>
      <c r="E172"/>
      <c r="F172"/>
      <c r="G172"/>
      <c r="H172"/>
      <c r="I172"/>
      <c r="J172"/>
      <c r="K172"/>
      <c r="L172"/>
      <c r="M172"/>
      <c r="N172"/>
    </row>
    <row r="173" spans="1:14" s="6" customFormat="1" x14ac:dyDescent="0.25">
      <c r="A173" s="13"/>
      <c r="B173" s="13"/>
      <c r="C173" s="13"/>
      <c r="D173" s="13"/>
      <c r="E173"/>
      <c r="F173"/>
      <c r="G173"/>
      <c r="H173"/>
      <c r="I173"/>
      <c r="J173"/>
      <c r="K173"/>
      <c r="L173"/>
      <c r="M173"/>
      <c r="N173"/>
    </row>
    <row r="174" spans="1:14" s="6" customFormat="1" x14ac:dyDescent="0.25">
      <c r="A174" s="13"/>
      <c r="B174" s="13"/>
      <c r="C174" s="13"/>
      <c r="D174" s="13"/>
      <c r="E174"/>
      <c r="F174"/>
      <c r="G174"/>
      <c r="H174"/>
      <c r="I174"/>
      <c r="J174"/>
      <c r="K174"/>
      <c r="L174"/>
      <c r="M174"/>
      <c r="N174"/>
    </row>
    <row r="175" spans="1:14" s="6" customFormat="1" x14ac:dyDescent="0.25">
      <c r="A175" s="13"/>
      <c r="B175" s="13"/>
      <c r="C175" s="13"/>
      <c r="D175" s="13"/>
      <c r="E175"/>
      <c r="F175"/>
      <c r="G175"/>
      <c r="H175"/>
      <c r="I175"/>
      <c r="J175"/>
      <c r="K175"/>
      <c r="L175"/>
      <c r="M175"/>
      <c r="N175"/>
    </row>
    <row r="176" spans="1:14" s="6" customFormat="1" x14ac:dyDescent="0.25">
      <c r="A176" s="13"/>
      <c r="B176" s="13"/>
      <c r="C176" s="13"/>
      <c r="D176" s="13"/>
      <c r="E176"/>
      <c r="F176"/>
      <c r="G176"/>
      <c r="H176"/>
      <c r="I176"/>
      <c r="J176"/>
      <c r="K176"/>
      <c r="L176"/>
      <c r="M176"/>
      <c r="N176"/>
    </row>
    <row r="177" spans="1:14" s="6" customFormat="1" x14ac:dyDescent="0.25">
      <c r="A177" s="13"/>
      <c r="B177" s="13"/>
      <c r="C177" s="13"/>
      <c r="D177" s="13"/>
      <c r="E177"/>
      <c r="F177"/>
      <c r="G177"/>
      <c r="H177"/>
      <c r="I177"/>
      <c r="J177"/>
      <c r="K177"/>
      <c r="L177"/>
      <c r="M177"/>
      <c r="N177"/>
    </row>
    <row r="178" spans="1:14" s="6" customFormat="1" x14ac:dyDescent="0.25">
      <c r="A178" s="13"/>
      <c r="B178" s="13"/>
      <c r="C178" s="13"/>
      <c r="D178" s="13"/>
      <c r="E178"/>
      <c r="F178"/>
      <c r="G178"/>
      <c r="H178"/>
      <c r="I178"/>
      <c r="J178"/>
      <c r="K178"/>
      <c r="L178"/>
      <c r="M178"/>
      <c r="N178"/>
    </row>
    <row r="179" spans="1:14" s="6" customFormat="1" x14ac:dyDescent="0.25">
      <c r="A179" s="13"/>
      <c r="B179" s="13"/>
      <c r="C179" s="13"/>
      <c r="D179" s="13"/>
      <c r="E179"/>
      <c r="F179"/>
      <c r="G179"/>
      <c r="H179"/>
      <c r="I179"/>
      <c r="J179"/>
      <c r="K179"/>
      <c r="L179"/>
      <c r="M179"/>
      <c r="N179"/>
    </row>
    <row r="180" spans="1:14" s="6" customFormat="1" x14ac:dyDescent="0.25">
      <c r="A180" s="13"/>
      <c r="B180" s="13"/>
      <c r="C180" s="13"/>
      <c r="D180" s="13"/>
      <c r="E180"/>
      <c r="F180"/>
      <c r="G180"/>
      <c r="H180"/>
      <c r="I180"/>
      <c r="J180"/>
      <c r="K180"/>
      <c r="L180"/>
      <c r="M180"/>
      <c r="N180"/>
    </row>
    <row r="181" spans="1:14" s="6" customFormat="1" x14ac:dyDescent="0.25">
      <c r="A181" s="13"/>
      <c r="B181" s="13"/>
      <c r="C181" s="13"/>
      <c r="D181" s="13"/>
      <c r="E181"/>
      <c r="F181"/>
      <c r="G181"/>
      <c r="H181"/>
      <c r="I181"/>
      <c r="J181"/>
      <c r="K181"/>
      <c r="L181"/>
      <c r="M181"/>
      <c r="N181"/>
    </row>
    <row r="182" spans="1:14" s="6" customFormat="1" x14ac:dyDescent="0.25">
      <c r="A182" s="13"/>
      <c r="B182" s="13"/>
      <c r="C182" s="13"/>
      <c r="D182" s="13"/>
      <c r="E182"/>
      <c r="F182"/>
      <c r="G182"/>
      <c r="H182"/>
      <c r="I182"/>
      <c r="J182"/>
      <c r="K182"/>
      <c r="L182"/>
      <c r="M182"/>
      <c r="N182"/>
    </row>
    <row r="183" spans="1:14" s="6" customFormat="1" x14ac:dyDescent="0.25">
      <c r="A183" s="13"/>
      <c r="B183" s="13"/>
      <c r="C183" s="13"/>
      <c r="D183" s="13"/>
      <c r="E183"/>
      <c r="F183"/>
      <c r="G183"/>
      <c r="H183"/>
      <c r="I183"/>
      <c r="J183"/>
      <c r="K183"/>
      <c r="L183"/>
      <c r="M183"/>
      <c r="N183"/>
    </row>
    <row r="184" spans="1:14" s="6" customFormat="1" x14ac:dyDescent="0.25">
      <c r="A184" s="13"/>
      <c r="B184" s="13"/>
      <c r="C184" s="13"/>
      <c r="D184" s="13"/>
      <c r="E184"/>
      <c r="F184"/>
      <c r="G184"/>
      <c r="H184"/>
      <c r="I184"/>
      <c r="J184"/>
      <c r="K184"/>
      <c r="L184"/>
      <c r="M184"/>
      <c r="N184"/>
    </row>
    <row r="185" spans="1:14" s="6" customFormat="1" x14ac:dyDescent="0.25">
      <c r="A185" s="13"/>
      <c r="B185" s="13"/>
      <c r="C185" s="13"/>
      <c r="D185" s="13"/>
      <c r="E185"/>
      <c r="F185"/>
      <c r="G185"/>
      <c r="H185"/>
      <c r="I185"/>
      <c r="J185"/>
      <c r="K185"/>
      <c r="L185"/>
      <c r="M185"/>
      <c r="N185"/>
    </row>
    <row r="186" spans="1:14" s="6" customFormat="1" x14ac:dyDescent="0.25">
      <c r="A186" s="13"/>
      <c r="B186" s="13"/>
      <c r="C186" s="13"/>
      <c r="D186" s="13"/>
      <c r="E186"/>
      <c r="F186"/>
      <c r="G186"/>
      <c r="H186"/>
      <c r="I186"/>
      <c r="J186"/>
      <c r="K186"/>
      <c r="L186"/>
      <c r="M186"/>
      <c r="N186"/>
    </row>
    <row r="187" spans="1:14" s="6" customFormat="1" x14ac:dyDescent="0.25">
      <c r="A187" s="13"/>
      <c r="B187" s="13"/>
      <c r="C187" s="13"/>
      <c r="D187" s="13"/>
      <c r="E187"/>
      <c r="F187"/>
      <c r="G187"/>
      <c r="H187"/>
      <c r="I187"/>
      <c r="J187"/>
      <c r="K187"/>
      <c r="L187"/>
      <c r="M187"/>
      <c r="N187"/>
    </row>
    <row r="188" spans="1:14" s="6" customFormat="1" x14ac:dyDescent="0.25">
      <c r="A188" s="13"/>
      <c r="B188" s="13"/>
      <c r="C188" s="13"/>
      <c r="D188" s="13"/>
      <c r="E188"/>
      <c r="F188"/>
      <c r="G188"/>
      <c r="H188"/>
      <c r="I188"/>
      <c r="J188"/>
      <c r="K188"/>
      <c r="L188"/>
      <c r="M188"/>
      <c r="N188"/>
    </row>
    <row r="189" spans="1:14" s="6" customFormat="1" x14ac:dyDescent="0.25">
      <c r="A189" s="13"/>
      <c r="B189" s="13"/>
      <c r="C189" s="13"/>
      <c r="D189" s="13"/>
      <c r="E189"/>
      <c r="F189"/>
      <c r="G189"/>
      <c r="H189"/>
      <c r="I189"/>
      <c r="J189"/>
      <c r="K189"/>
      <c r="L189"/>
      <c r="M189"/>
      <c r="N189"/>
    </row>
    <row r="190" spans="1:14" s="6" customFormat="1" x14ac:dyDescent="0.25">
      <c r="A190" s="13"/>
      <c r="B190" s="13"/>
      <c r="C190" s="13"/>
      <c r="D190" s="13"/>
      <c r="E190"/>
      <c r="F190"/>
      <c r="G190"/>
      <c r="H190"/>
      <c r="I190"/>
      <c r="J190"/>
      <c r="K190"/>
      <c r="L190"/>
      <c r="M190"/>
      <c r="N190"/>
    </row>
    <row r="191" spans="1:14" s="6" customFormat="1" x14ac:dyDescent="0.25">
      <c r="A191" s="13"/>
      <c r="B191" s="13"/>
      <c r="C191" s="13"/>
      <c r="D191" s="13"/>
      <c r="E191"/>
      <c r="F191"/>
      <c r="G191"/>
      <c r="H191"/>
      <c r="I191"/>
      <c r="J191"/>
      <c r="K191"/>
      <c r="L191"/>
      <c r="M191"/>
      <c r="N191"/>
    </row>
    <row r="192" spans="1:14" s="6" customFormat="1" x14ac:dyDescent="0.25">
      <c r="A192" s="13"/>
      <c r="B192" s="13"/>
      <c r="C192" s="13"/>
      <c r="D192" s="13"/>
      <c r="E192"/>
      <c r="F192"/>
      <c r="G192"/>
      <c r="H192"/>
      <c r="I192"/>
      <c r="J192"/>
      <c r="K192"/>
      <c r="L192"/>
      <c r="M192"/>
      <c r="N192"/>
    </row>
    <row r="193" spans="1:14" s="6" customFormat="1" x14ac:dyDescent="0.25">
      <c r="A193" s="13"/>
      <c r="B193" s="13"/>
      <c r="C193" s="13"/>
      <c r="D193" s="13"/>
      <c r="E193"/>
      <c r="F193"/>
      <c r="G193"/>
      <c r="H193"/>
      <c r="I193"/>
      <c r="J193"/>
      <c r="K193"/>
      <c r="L193"/>
      <c r="M193"/>
      <c r="N193"/>
    </row>
    <row r="194" spans="1:14" s="6" customFormat="1" x14ac:dyDescent="0.25">
      <c r="A194" s="13"/>
      <c r="B194" s="13"/>
      <c r="C194" s="13"/>
      <c r="D194" s="13"/>
      <c r="E194"/>
      <c r="F194"/>
      <c r="G194"/>
      <c r="H194"/>
      <c r="I194"/>
      <c r="J194"/>
      <c r="K194"/>
      <c r="L194"/>
      <c r="M194"/>
      <c r="N194"/>
    </row>
    <row r="195" spans="1:14" s="6" customFormat="1" x14ac:dyDescent="0.25">
      <c r="A195" s="13"/>
      <c r="B195" s="13"/>
      <c r="C195" s="13"/>
      <c r="D195" s="13"/>
      <c r="E195"/>
      <c r="F195"/>
      <c r="G195"/>
      <c r="H195"/>
      <c r="I195"/>
      <c r="J195"/>
      <c r="K195"/>
      <c r="L195"/>
      <c r="M195"/>
      <c r="N195"/>
    </row>
    <row r="196" spans="1:14" s="6" customFormat="1" x14ac:dyDescent="0.25">
      <c r="A196" s="13"/>
      <c r="B196" s="13"/>
      <c r="C196" s="13"/>
      <c r="D196" s="13"/>
      <c r="E196"/>
      <c r="F196"/>
      <c r="G196"/>
      <c r="H196"/>
      <c r="I196"/>
      <c r="J196"/>
      <c r="K196"/>
      <c r="L196"/>
      <c r="M196"/>
      <c r="N196"/>
    </row>
    <row r="197" spans="1:14" s="6" customFormat="1" x14ac:dyDescent="0.25">
      <c r="A197" s="13"/>
      <c r="B197" s="13"/>
      <c r="C197" s="13"/>
      <c r="D197" s="13"/>
      <c r="E197"/>
      <c r="F197"/>
      <c r="G197"/>
      <c r="H197"/>
      <c r="I197"/>
      <c r="J197"/>
      <c r="K197"/>
      <c r="L197"/>
      <c r="M197"/>
      <c r="N197"/>
    </row>
    <row r="198" spans="1:14" s="6" customFormat="1" x14ac:dyDescent="0.25">
      <c r="A198" s="13"/>
      <c r="B198" s="13"/>
      <c r="C198" s="13"/>
      <c r="D198" s="13"/>
      <c r="E198"/>
      <c r="F198"/>
      <c r="G198"/>
      <c r="H198"/>
      <c r="I198"/>
      <c r="J198"/>
      <c r="K198"/>
      <c r="L198"/>
      <c r="M198"/>
      <c r="N198"/>
    </row>
    <row r="199" spans="1:14" s="6" customFormat="1" x14ac:dyDescent="0.25">
      <c r="A199" s="13"/>
      <c r="B199" s="13"/>
      <c r="C199" s="13"/>
      <c r="D199" s="13"/>
      <c r="E199"/>
      <c r="F199"/>
      <c r="G199"/>
      <c r="H199"/>
      <c r="I199"/>
      <c r="J199"/>
      <c r="K199"/>
      <c r="L199"/>
      <c r="M199"/>
      <c r="N199"/>
    </row>
    <row r="200" spans="1:14" s="6" customFormat="1" x14ac:dyDescent="0.25">
      <c r="A200" s="13"/>
      <c r="B200" s="13"/>
      <c r="C200" s="13"/>
      <c r="D200" s="13"/>
      <c r="E200"/>
      <c r="F200"/>
      <c r="G200"/>
      <c r="H200"/>
      <c r="I200"/>
      <c r="J200"/>
      <c r="K200"/>
      <c r="L200"/>
      <c r="M200"/>
      <c r="N200"/>
    </row>
    <row r="201" spans="1:14" s="6" customFormat="1" x14ac:dyDescent="0.25">
      <c r="A201" s="13"/>
      <c r="B201" s="13"/>
      <c r="C201" s="13"/>
      <c r="D201" s="13"/>
      <c r="E201"/>
      <c r="F201"/>
      <c r="G201"/>
      <c r="H201"/>
      <c r="I201"/>
      <c r="J201"/>
      <c r="K201"/>
      <c r="L201"/>
      <c r="M201"/>
      <c r="N201"/>
    </row>
    <row r="202" spans="1:14" s="6" customFormat="1" x14ac:dyDescent="0.25">
      <c r="A202" s="13"/>
      <c r="B202" s="13"/>
      <c r="C202" s="13"/>
      <c r="D202" s="13"/>
      <c r="E202"/>
      <c r="F202"/>
      <c r="G202"/>
      <c r="H202"/>
      <c r="I202"/>
      <c r="J202"/>
      <c r="K202"/>
      <c r="L202"/>
      <c r="M202"/>
      <c r="N202"/>
    </row>
    <row r="203" spans="1:14" s="6" customFormat="1" x14ac:dyDescent="0.25">
      <c r="A203" s="13"/>
      <c r="B203" s="13"/>
      <c r="C203" s="13"/>
      <c r="D203" s="13"/>
      <c r="E203"/>
      <c r="F203"/>
      <c r="G203"/>
      <c r="H203"/>
      <c r="I203"/>
      <c r="J203"/>
      <c r="K203"/>
      <c r="L203"/>
      <c r="M203"/>
      <c r="N203"/>
    </row>
    <row r="204" spans="1:14" s="6" customFormat="1" x14ac:dyDescent="0.25">
      <c r="A204" s="13"/>
      <c r="B204" s="13"/>
      <c r="C204" s="13"/>
      <c r="D204" s="13"/>
      <c r="E204"/>
      <c r="F204"/>
      <c r="G204"/>
      <c r="H204"/>
      <c r="I204"/>
      <c r="J204"/>
      <c r="K204"/>
      <c r="L204"/>
      <c r="M204"/>
      <c r="N204"/>
    </row>
    <row r="205" spans="1:14" s="6" customFormat="1" x14ac:dyDescent="0.25">
      <c r="A205" s="13"/>
      <c r="B205" s="13"/>
      <c r="C205" s="13"/>
      <c r="D205" s="13"/>
      <c r="E205"/>
      <c r="F205"/>
      <c r="G205"/>
      <c r="H205"/>
      <c r="I205"/>
      <c r="J205"/>
      <c r="K205"/>
      <c r="L205"/>
      <c r="M205"/>
      <c r="N205"/>
    </row>
    <row r="206" spans="1:14" s="6" customFormat="1" x14ac:dyDescent="0.25">
      <c r="A206" s="13"/>
      <c r="B206" s="13"/>
      <c r="C206" s="13"/>
      <c r="D206" s="13"/>
      <c r="E206"/>
      <c r="F206"/>
      <c r="G206"/>
      <c r="H206"/>
      <c r="I206"/>
      <c r="J206"/>
      <c r="K206"/>
      <c r="L206"/>
      <c r="M206"/>
      <c r="N206"/>
    </row>
    <row r="207" spans="1:14" s="6" customFormat="1" x14ac:dyDescent="0.25">
      <c r="A207" s="13"/>
      <c r="B207" s="13"/>
      <c r="C207" s="13"/>
      <c r="D207" s="13"/>
      <c r="E207"/>
      <c r="F207"/>
      <c r="G207"/>
      <c r="H207"/>
      <c r="I207"/>
      <c r="J207"/>
      <c r="K207"/>
      <c r="L207"/>
      <c r="M207"/>
      <c r="N207"/>
    </row>
    <row r="208" spans="1:14" s="6" customFormat="1" x14ac:dyDescent="0.25">
      <c r="A208" s="13"/>
      <c r="B208" s="13"/>
      <c r="C208" s="13"/>
      <c r="D208" s="13"/>
      <c r="E208"/>
      <c r="F208"/>
      <c r="G208"/>
      <c r="H208"/>
      <c r="I208"/>
      <c r="J208"/>
      <c r="K208"/>
      <c r="L208"/>
      <c r="M208"/>
      <c r="N208"/>
    </row>
    <row r="209" spans="1:14" s="6" customFormat="1" x14ac:dyDescent="0.25">
      <c r="A209" s="13"/>
      <c r="B209" s="13"/>
      <c r="C209" s="13"/>
      <c r="D209" s="13"/>
      <c r="E209"/>
      <c r="F209"/>
      <c r="G209"/>
      <c r="H209"/>
      <c r="I209"/>
      <c r="J209"/>
      <c r="K209"/>
      <c r="L209"/>
      <c r="M209"/>
      <c r="N209"/>
    </row>
    <row r="210" spans="1:14" s="6" customFormat="1" x14ac:dyDescent="0.25">
      <c r="A210" s="13"/>
      <c r="B210" s="13"/>
      <c r="C210" s="13"/>
      <c r="D210" s="13"/>
      <c r="E210"/>
      <c r="F210"/>
      <c r="G210"/>
      <c r="H210"/>
      <c r="I210"/>
      <c r="J210"/>
      <c r="K210"/>
      <c r="L210"/>
      <c r="M210"/>
      <c r="N210"/>
    </row>
    <row r="211" spans="1:14" s="6" customFormat="1" x14ac:dyDescent="0.25">
      <c r="A211" s="13"/>
      <c r="B211" s="13"/>
      <c r="C211" s="13"/>
      <c r="D211" s="13"/>
      <c r="E211"/>
      <c r="F211"/>
      <c r="G211"/>
      <c r="H211"/>
      <c r="I211"/>
      <c r="J211"/>
      <c r="K211"/>
      <c r="L211"/>
      <c r="M211"/>
      <c r="N211"/>
    </row>
    <row r="212" spans="1:14" s="6" customFormat="1" x14ac:dyDescent="0.25">
      <c r="A212" s="13"/>
      <c r="B212" s="13"/>
      <c r="C212" s="13"/>
      <c r="D212" s="13"/>
      <c r="E212"/>
      <c r="F212"/>
      <c r="G212"/>
      <c r="H212"/>
      <c r="I212"/>
      <c r="J212"/>
      <c r="K212"/>
      <c r="L212"/>
      <c r="M212"/>
      <c r="N212"/>
    </row>
    <row r="213" spans="1:14" s="6" customFormat="1" x14ac:dyDescent="0.25">
      <c r="A213" s="13"/>
      <c r="B213" s="13"/>
      <c r="C213" s="13"/>
      <c r="D213" s="13"/>
      <c r="E213"/>
      <c r="F213"/>
      <c r="G213"/>
      <c r="H213"/>
      <c r="I213"/>
      <c r="J213"/>
      <c r="K213"/>
      <c r="L213"/>
      <c r="M213"/>
      <c r="N213"/>
    </row>
    <row r="214" spans="1:14" s="6" customFormat="1" x14ac:dyDescent="0.25">
      <c r="A214" s="13"/>
      <c r="B214" s="13"/>
      <c r="C214" s="13"/>
      <c r="D214" s="13"/>
      <c r="E214"/>
      <c r="F214"/>
      <c r="G214"/>
      <c r="H214"/>
      <c r="I214"/>
      <c r="J214"/>
      <c r="K214"/>
      <c r="L214"/>
      <c r="M214"/>
      <c r="N214"/>
    </row>
    <row r="215" spans="1:14" s="6" customFormat="1" x14ac:dyDescent="0.25">
      <c r="A215" s="13"/>
      <c r="B215" s="13"/>
      <c r="C215" s="13"/>
      <c r="D215" s="13"/>
      <c r="E215"/>
      <c r="F215"/>
      <c r="G215"/>
      <c r="H215"/>
      <c r="I215"/>
      <c r="J215"/>
      <c r="K215"/>
      <c r="L215"/>
      <c r="M215"/>
      <c r="N215"/>
    </row>
    <row r="216" spans="1:14" s="6" customFormat="1" x14ac:dyDescent="0.25">
      <c r="A216" s="13"/>
      <c r="B216" s="13"/>
      <c r="C216" s="13"/>
      <c r="D216" s="13"/>
      <c r="E216"/>
      <c r="F216"/>
      <c r="G216"/>
      <c r="H216"/>
      <c r="I216"/>
      <c r="J216"/>
      <c r="K216"/>
      <c r="L216"/>
      <c r="M216"/>
      <c r="N216"/>
    </row>
    <row r="217" spans="1:14" s="6" customFormat="1" x14ac:dyDescent="0.25">
      <c r="A217" s="13"/>
      <c r="B217" s="13"/>
      <c r="C217" s="13"/>
      <c r="D217" s="13"/>
      <c r="E217"/>
      <c r="F217"/>
      <c r="G217"/>
      <c r="H217"/>
      <c r="I217"/>
      <c r="J217"/>
      <c r="K217"/>
      <c r="L217"/>
      <c r="M217"/>
      <c r="N217"/>
    </row>
    <row r="218" spans="1:14" s="6" customFormat="1" x14ac:dyDescent="0.25">
      <c r="A218" s="13"/>
      <c r="B218" s="13"/>
      <c r="C218" s="13"/>
      <c r="D218" s="13"/>
      <c r="E218"/>
      <c r="F218"/>
      <c r="G218"/>
      <c r="H218"/>
      <c r="I218"/>
      <c r="J218"/>
      <c r="K218"/>
      <c r="L218"/>
      <c r="M218"/>
      <c r="N218"/>
    </row>
    <row r="219" spans="1:14" s="6" customFormat="1" x14ac:dyDescent="0.25">
      <c r="A219" s="13"/>
      <c r="B219" s="13"/>
      <c r="C219" s="13"/>
      <c r="D219" s="13"/>
      <c r="E219"/>
      <c r="F219"/>
      <c r="G219"/>
      <c r="H219"/>
      <c r="I219"/>
      <c r="J219"/>
      <c r="K219"/>
      <c r="L219"/>
      <c r="M219"/>
      <c r="N219"/>
    </row>
    <row r="220" spans="1:14" s="6" customFormat="1" x14ac:dyDescent="0.25">
      <c r="A220" s="13"/>
      <c r="B220" s="13"/>
      <c r="C220" s="13"/>
      <c r="D220" s="13"/>
      <c r="E220"/>
      <c r="F220"/>
      <c r="G220"/>
      <c r="H220"/>
      <c r="I220"/>
      <c r="J220"/>
      <c r="K220"/>
      <c r="L220"/>
      <c r="M220"/>
      <c r="N220"/>
    </row>
    <row r="221" spans="1:14" s="6" customFormat="1" x14ac:dyDescent="0.25">
      <c r="A221" s="13"/>
      <c r="B221" s="13"/>
      <c r="C221" s="13"/>
      <c r="D221" s="13"/>
      <c r="E221"/>
      <c r="F221"/>
      <c r="G221"/>
      <c r="H221"/>
      <c r="I221"/>
      <c r="J221"/>
      <c r="K221"/>
      <c r="L221"/>
      <c r="M221"/>
      <c r="N221"/>
    </row>
    <row r="222" spans="1:14" s="6" customFormat="1" x14ac:dyDescent="0.25">
      <c r="A222" s="13"/>
      <c r="B222" s="13"/>
      <c r="C222" s="13"/>
      <c r="D222" s="13"/>
      <c r="E222"/>
      <c r="F222"/>
      <c r="G222"/>
      <c r="H222"/>
      <c r="I222"/>
      <c r="J222"/>
      <c r="K222"/>
      <c r="L222"/>
      <c r="M222"/>
      <c r="N222"/>
    </row>
    <row r="223" spans="1:14" s="6" customFormat="1" x14ac:dyDescent="0.25">
      <c r="A223" s="13"/>
      <c r="B223" s="13"/>
      <c r="C223" s="13"/>
      <c r="D223" s="13"/>
      <c r="E223"/>
      <c r="F223"/>
      <c r="G223"/>
      <c r="H223"/>
      <c r="I223"/>
      <c r="J223"/>
      <c r="K223"/>
      <c r="L223"/>
      <c r="M223"/>
      <c r="N223"/>
    </row>
    <row r="224" spans="1:14" s="6" customFormat="1" x14ac:dyDescent="0.25">
      <c r="A224" s="13"/>
      <c r="B224" s="13"/>
      <c r="C224" s="13"/>
      <c r="D224" s="13"/>
      <c r="E224"/>
      <c r="F224"/>
      <c r="G224"/>
      <c r="H224"/>
      <c r="I224"/>
      <c r="J224"/>
      <c r="K224"/>
      <c r="L224"/>
      <c r="M224"/>
      <c r="N224"/>
    </row>
    <row r="225" spans="1:14" s="6" customFormat="1" x14ac:dyDescent="0.25">
      <c r="A225" s="13"/>
      <c r="B225" s="13"/>
      <c r="C225" s="13"/>
      <c r="D225" s="13"/>
      <c r="E225"/>
      <c r="F225"/>
      <c r="G225"/>
      <c r="H225"/>
      <c r="I225"/>
      <c r="J225"/>
      <c r="K225"/>
      <c r="L225"/>
      <c r="M225"/>
      <c r="N225"/>
    </row>
    <row r="226" spans="1:14" s="6" customFormat="1" x14ac:dyDescent="0.25">
      <c r="A226" s="13"/>
      <c r="B226" s="13"/>
      <c r="C226" s="13"/>
      <c r="D226" s="13"/>
      <c r="E226"/>
      <c r="F226"/>
      <c r="G226"/>
      <c r="H226"/>
      <c r="I226"/>
      <c r="J226"/>
      <c r="K226"/>
      <c r="L226"/>
      <c r="M226"/>
      <c r="N226"/>
    </row>
    <row r="227" spans="1:14" s="6" customFormat="1" x14ac:dyDescent="0.25">
      <c r="A227" s="13"/>
      <c r="B227" s="13"/>
      <c r="C227" s="13"/>
      <c r="D227" s="13"/>
      <c r="E227"/>
      <c r="F227"/>
      <c r="G227"/>
      <c r="H227"/>
      <c r="I227"/>
      <c r="J227"/>
      <c r="K227"/>
      <c r="L227"/>
      <c r="M227"/>
      <c r="N227"/>
    </row>
    <row r="228" spans="1:14" s="6" customFormat="1" x14ac:dyDescent="0.25">
      <c r="A228" s="13"/>
      <c r="B228" s="13"/>
      <c r="C228" s="13"/>
      <c r="D228" s="13"/>
      <c r="E228"/>
      <c r="F228"/>
      <c r="G228"/>
      <c r="H228"/>
      <c r="I228"/>
      <c r="J228"/>
      <c r="K228"/>
      <c r="L228"/>
      <c r="M228"/>
      <c r="N228"/>
    </row>
    <row r="229" spans="1:14" s="6" customFormat="1" x14ac:dyDescent="0.25">
      <c r="A229" s="13"/>
      <c r="B229" s="13"/>
      <c r="C229" s="13"/>
      <c r="D229" s="13"/>
      <c r="E229"/>
      <c r="F229"/>
      <c r="G229"/>
      <c r="H229"/>
      <c r="I229"/>
      <c r="J229"/>
      <c r="K229"/>
      <c r="L229"/>
      <c r="M229"/>
      <c r="N229"/>
    </row>
    <row r="230" spans="1:14" s="6" customFormat="1" x14ac:dyDescent="0.25">
      <c r="A230" s="13"/>
      <c r="B230" s="13"/>
      <c r="C230" s="13"/>
      <c r="D230" s="13"/>
      <c r="E230"/>
      <c r="F230"/>
      <c r="G230"/>
      <c r="H230"/>
      <c r="I230"/>
      <c r="J230"/>
      <c r="K230"/>
      <c r="L230"/>
      <c r="M230"/>
      <c r="N230"/>
    </row>
    <row r="231" spans="1:14" s="6" customFormat="1" x14ac:dyDescent="0.25">
      <c r="A231" s="13"/>
      <c r="B231" s="13"/>
      <c r="C231" s="13"/>
      <c r="D231" s="13"/>
      <c r="E231"/>
      <c r="F231"/>
      <c r="G231"/>
      <c r="H231"/>
      <c r="I231"/>
      <c r="J231"/>
      <c r="K231"/>
      <c r="L231"/>
      <c r="M231"/>
      <c r="N231"/>
    </row>
    <row r="232" spans="1:14" s="6" customFormat="1" x14ac:dyDescent="0.25">
      <c r="A232" s="13"/>
      <c r="B232" s="13"/>
      <c r="C232" s="13"/>
      <c r="D232" s="13"/>
      <c r="E232"/>
      <c r="F232"/>
      <c r="G232"/>
      <c r="H232"/>
      <c r="I232"/>
      <c r="J232"/>
      <c r="K232"/>
      <c r="L232"/>
      <c r="M232"/>
      <c r="N232"/>
    </row>
    <row r="233" spans="1:14" s="6" customFormat="1" x14ac:dyDescent="0.25">
      <c r="A233" s="13"/>
      <c r="B233" s="13"/>
      <c r="C233" s="13"/>
      <c r="D233" s="13"/>
      <c r="E233"/>
      <c r="F233"/>
      <c r="G233"/>
      <c r="H233"/>
      <c r="I233"/>
      <c r="J233"/>
      <c r="K233"/>
      <c r="L233"/>
      <c r="M233"/>
      <c r="N233"/>
    </row>
    <row r="234" spans="1:14" s="6" customFormat="1" x14ac:dyDescent="0.25">
      <c r="A234" s="13"/>
      <c r="B234" s="13"/>
      <c r="C234" s="13"/>
      <c r="D234" s="13"/>
      <c r="E234"/>
      <c r="F234"/>
      <c r="G234"/>
      <c r="H234"/>
      <c r="I234"/>
      <c r="J234"/>
      <c r="K234"/>
      <c r="L234"/>
      <c r="M234"/>
      <c r="N234"/>
    </row>
    <row r="235" spans="1:14" s="6" customFormat="1" x14ac:dyDescent="0.25">
      <c r="A235" s="13"/>
      <c r="B235" s="13"/>
      <c r="C235" s="13"/>
      <c r="D235" s="13"/>
      <c r="E235"/>
      <c r="F235"/>
      <c r="G235"/>
      <c r="H235"/>
      <c r="I235"/>
      <c r="J235"/>
      <c r="K235"/>
      <c r="L235"/>
      <c r="M235"/>
      <c r="N235"/>
    </row>
    <row r="236" spans="1:14" s="6" customFormat="1" x14ac:dyDescent="0.25">
      <c r="A236" s="13"/>
      <c r="B236" s="13"/>
      <c r="C236" s="13"/>
      <c r="D236" s="13"/>
      <c r="E236"/>
      <c r="F236"/>
      <c r="G236"/>
      <c r="H236"/>
      <c r="I236"/>
      <c r="J236"/>
      <c r="K236"/>
      <c r="L236"/>
      <c r="M236"/>
      <c r="N236"/>
    </row>
    <row r="237" spans="1:14" s="6" customFormat="1" x14ac:dyDescent="0.25">
      <c r="A237" s="13"/>
      <c r="B237" s="13"/>
      <c r="C237" s="13"/>
      <c r="D237" s="13"/>
      <c r="E237"/>
      <c r="F237"/>
      <c r="G237"/>
      <c r="H237"/>
      <c r="I237"/>
      <c r="J237"/>
      <c r="K237"/>
      <c r="L237"/>
      <c r="M237"/>
      <c r="N237"/>
    </row>
    <row r="238" spans="1:14" s="6" customFormat="1" x14ac:dyDescent="0.25">
      <c r="A238" s="13"/>
      <c r="B238" s="13"/>
      <c r="C238" s="13"/>
      <c r="D238" s="13"/>
      <c r="E238"/>
      <c r="F238"/>
      <c r="G238"/>
      <c r="H238"/>
      <c r="I238"/>
      <c r="J238"/>
      <c r="K238"/>
      <c r="L238"/>
      <c r="M238"/>
      <c r="N238"/>
    </row>
    <row r="239" spans="1:14" s="6" customFormat="1" x14ac:dyDescent="0.25">
      <c r="A239" s="13"/>
      <c r="B239" s="13"/>
      <c r="C239" s="13"/>
      <c r="D239" s="13"/>
      <c r="E239"/>
      <c r="F239"/>
      <c r="G239"/>
      <c r="H239"/>
      <c r="I239"/>
      <c r="J239"/>
      <c r="K239"/>
      <c r="L239"/>
      <c r="M239"/>
      <c r="N239"/>
    </row>
    <row r="240" spans="1:14" s="6" customFormat="1" x14ac:dyDescent="0.25">
      <c r="A240" s="13"/>
      <c r="B240" s="13"/>
      <c r="C240" s="13"/>
      <c r="D240" s="13"/>
      <c r="E240"/>
      <c r="F240"/>
      <c r="G240"/>
      <c r="H240"/>
      <c r="I240"/>
      <c r="J240"/>
      <c r="K240"/>
      <c r="L240"/>
      <c r="M240"/>
      <c r="N240"/>
    </row>
    <row r="241" spans="1:14" s="6" customFormat="1" x14ac:dyDescent="0.25">
      <c r="A241" s="13"/>
      <c r="B241" s="13"/>
      <c r="C241" s="13"/>
      <c r="D241" s="13"/>
      <c r="E241"/>
      <c r="F241"/>
      <c r="G241"/>
      <c r="H241"/>
      <c r="I241"/>
      <c r="J241"/>
      <c r="K241"/>
      <c r="L241"/>
      <c r="M241"/>
      <c r="N241"/>
    </row>
    <row r="242" spans="1:14" s="6" customFormat="1" x14ac:dyDescent="0.25">
      <c r="A242" s="13"/>
      <c r="B242" s="13"/>
      <c r="C242" s="13"/>
      <c r="D242" s="13"/>
      <c r="E242"/>
      <c r="F242"/>
      <c r="G242"/>
      <c r="H242"/>
      <c r="I242"/>
      <c r="J242"/>
      <c r="K242"/>
      <c r="L242"/>
      <c r="M242"/>
      <c r="N242"/>
    </row>
    <row r="243" spans="1:14" s="6" customFormat="1" x14ac:dyDescent="0.25">
      <c r="A243" s="13"/>
      <c r="B243" s="13"/>
      <c r="C243" s="13"/>
      <c r="D243" s="13"/>
      <c r="E243"/>
      <c r="F243"/>
      <c r="G243"/>
      <c r="H243"/>
      <c r="I243"/>
      <c r="J243"/>
      <c r="K243"/>
      <c r="L243"/>
      <c r="M243"/>
      <c r="N243"/>
    </row>
    <row r="244" spans="1:14" s="6" customFormat="1" x14ac:dyDescent="0.25">
      <c r="A244" s="13"/>
      <c r="B244" s="13"/>
      <c r="C244" s="13"/>
      <c r="D244" s="13"/>
      <c r="E244"/>
      <c r="F244"/>
      <c r="G244"/>
      <c r="H244"/>
      <c r="I244"/>
      <c r="J244"/>
      <c r="K244"/>
      <c r="L244"/>
      <c r="M244"/>
      <c r="N244"/>
    </row>
    <row r="245" spans="1:14" s="6" customFormat="1" x14ac:dyDescent="0.25">
      <c r="A245" s="13"/>
      <c r="B245" s="13"/>
      <c r="C245" s="13"/>
      <c r="D245" s="13"/>
      <c r="E245"/>
      <c r="F245"/>
      <c r="G245"/>
      <c r="H245"/>
      <c r="I245"/>
      <c r="J245"/>
      <c r="K245"/>
      <c r="L245"/>
      <c r="M245"/>
      <c r="N245"/>
    </row>
    <row r="246" spans="1:14" s="6" customFormat="1" x14ac:dyDescent="0.25">
      <c r="A246" s="13"/>
      <c r="B246" s="13"/>
      <c r="C246" s="13"/>
      <c r="D246" s="13"/>
      <c r="E246"/>
      <c r="F246"/>
      <c r="G246"/>
      <c r="H246"/>
      <c r="I246"/>
      <c r="J246"/>
      <c r="K246"/>
      <c r="L246"/>
      <c r="M246"/>
      <c r="N246"/>
    </row>
    <row r="247" spans="1:14" s="6" customFormat="1" x14ac:dyDescent="0.25">
      <c r="A247" s="13"/>
      <c r="B247" s="13"/>
      <c r="C247" s="13"/>
      <c r="D247" s="13"/>
      <c r="E247"/>
      <c r="F247"/>
      <c r="G247"/>
      <c r="H247"/>
      <c r="I247"/>
      <c r="J247"/>
      <c r="K247"/>
      <c r="L247"/>
      <c r="M247"/>
      <c r="N247"/>
    </row>
    <row r="248" spans="1:14" s="6" customFormat="1" x14ac:dyDescent="0.25">
      <c r="A248" s="13"/>
      <c r="B248" s="13"/>
      <c r="C248" s="13"/>
      <c r="D248" s="13"/>
      <c r="E248"/>
      <c r="F248"/>
      <c r="G248"/>
      <c r="H248"/>
      <c r="I248"/>
      <c r="J248"/>
      <c r="K248"/>
      <c r="L248"/>
      <c r="M248"/>
      <c r="N248"/>
    </row>
    <row r="249" spans="1:14" s="6" customFormat="1" x14ac:dyDescent="0.25">
      <c r="A249" s="13"/>
      <c r="B249" s="13"/>
      <c r="C249" s="13"/>
      <c r="D249" s="13"/>
      <c r="E249"/>
      <c r="F249"/>
      <c r="G249"/>
      <c r="H249"/>
      <c r="I249"/>
      <c r="J249"/>
      <c r="K249"/>
      <c r="L249"/>
      <c r="M249"/>
      <c r="N249"/>
    </row>
    <row r="250" spans="1:14" s="6" customFormat="1" x14ac:dyDescent="0.25">
      <c r="A250" s="13"/>
      <c r="B250" s="13"/>
      <c r="C250" s="13"/>
      <c r="D250" s="13"/>
      <c r="E250"/>
      <c r="F250"/>
      <c r="G250"/>
      <c r="H250"/>
      <c r="I250"/>
      <c r="J250"/>
      <c r="K250"/>
      <c r="L250"/>
      <c r="M250"/>
      <c r="N250"/>
    </row>
    <row r="251" spans="1:14" s="6" customFormat="1" x14ac:dyDescent="0.25">
      <c r="A251" s="13"/>
      <c r="B251" s="13"/>
      <c r="C251" s="13"/>
      <c r="D251" s="13"/>
      <c r="E251"/>
      <c r="F251"/>
      <c r="G251"/>
      <c r="H251"/>
      <c r="I251"/>
      <c r="J251"/>
      <c r="K251"/>
      <c r="L251"/>
      <c r="M251"/>
      <c r="N251"/>
    </row>
    <row r="252" spans="1:14" s="6" customFormat="1" x14ac:dyDescent="0.25">
      <c r="A252" s="13"/>
      <c r="B252" s="13"/>
      <c r="C252" s="13"/>
      <c r="D252" s="13"/>
      <c r="E252"/>
      <c r="F252"/>
      <c r="G252"/>
      <c r="H252"/>
      <c r="I252"/>
      <c r="J252"/>
      <c r="K252"/>
      <c r="L252"/>
      <c r="M252"/>
      <c r="N252"/>
    </row>
    <row r="253" spans="1:14" s="6" customFormat="1" x14ac:dyDescent="0.25">
      <c r="A253" s="13"/>
      <c r="B253" s="13"/>
      <c r="C253" s="13"/>
      <c r="D253" s="13"/>
      <c r="E253"/>
      <c r="F253"/>
      <c r="G253"/>
      <c r="H253"/>
      <c r="I253"/>
      <c r="J253"/>
      <c r="K253"/>
      <c r="L253"/>
      <c r="M253"/>
      <c r="N253"/>
    </row>
    <row r="254" spans="1:14" s="6" customFormat="1" x14ac:dyDescent="0.25">
      <c r="A254" s="13"/>
      <c r="B254" s="13"/>
      <c r="C254" s="13"/>
      <c r="D254" s="13"/>
      <c r="E254"/>
      <c r="F254"/>
      <c r="G254"/>
      <c r="H254"/>
      <c r="I254"/>
      <c r="J254"/>
      <c r="K254"/>
      <c r="L254"/>
      <c r="M254"/>
      <c r="N254"/>
    </row>
    <row r="255" spans="1:14" s="6" customFormat="1" x14ac:dyDescent="0.25">
      <c r="A255" s="13"/>
      <c r="B255" s="13"/>
      <c r="C255" s="13"/>
      <c r="D255" s="13"/>
      <c r="E255"/>
      <c r="F255"/>
      <c r="G255"/>
      <c r="H255"/>
      <c r="I255"/>
      <c r="J255"/>
      <c r="K255"/>
      <c r="L255"/>
      <c r="M255"/>
      <c r="N255"/>
    </row>
    <row r="256" spans="1:14" s="6" customFormat="1" x14ac:dyDescent="0.25">
      <c r="A256" s="13"/>
      <c r="B256" s="13"/>
      <c r="C256" s="13"/>
      <c r="D256" s="13"/>
      <c r="E256"/>
      <c r="F256"/>
      <c r="G256"/>
      <c r="H256"/>
      <c r="I256"/>
      <c r="J256"/>
      <c r="K256"/>
      <c r="L256"/>
      <c r="M256"/>
      <c r="N256"/>
    </row>
    <row r="257" spans="1:14" s="6" customFormat="1" x14ac:dyDescent="0.25">
      <c r="A257" s="13"/>
      <c r="B257" s="13"/>
      <c r="C257" s="13"/>
      <c r="D257" s="13"/>
      <c r="E257"/>
      <c r="F257"/>
      <c r="G257"/>
      <c r="H257"/>
      <c r="I257"/>
      <c r="J257"/>
      <c r="K257"/>
      <c r="L257"/>
      <c r="M257"/>
      <c r="N257"/>
    </row>
    <row r="258" spans="1:14" s="6" customFormat="1" x14ac:dyDescent="0.25">
      <c r="A258" s="13"/>
      <c r="B258" s="13"/>
      <c r="C258" s="13"/>
      <c r="D258" s="13"/>
      <c r="E258"/>
      <c r="F258"/>
      <c r="G258"/>
      <c r="H258"/>
      <c r="I258"/>
      <c r="J258"/>
      <c r="K258"/>
      <c r="L258"/>
      <c r="M258"/>
      <c r="N258"/>
    </row>
    <row r="259" spans="1:14" s="6" customFormat="1" x14ac:dyDescent="0.25">
      <c r="A259" s="13"/>
      <c r="B259" s="13"/>
      <c r="C259" s="13"/>
      <c r="D259" s="13"/>
      <c r="E259"/>
      <c r="F259"/>
      <c r="G259"/>
      <c r="H259"/>
      <c r="I259"/>
      <c r="J259"/>
      <c r="K259"/>
      <c r="L259"/>
      <c r="M259"/>
      <c r="N259"/>
    </row>
    <row r="260" spans="1:14" s="6" customFormat="1" x14ac:dyDescent="0.25">
      <c r="A260" s="13"/>
      <c r="B260" s="13"/>
      <c r="C260" s="13"/>
      <c r="D260" s="13"/>
      <c r="E260"/>
      <c r="F260"/>
      <c r="G260"/>
      <c r="H260"/>
      <c r="I260"/>
      <c r="J260"/>
      <c r="K260"/>
      <c r="L260"/>
      <c r="M260"/>
      <c r="N260"/>
    </row>
    <row r="261" spans="1:14" s="6" customFormat="1" x14ac:dyDescent="0.25">
      <c r="A261" s="13"/>
      <c r="B261" s="13"/>
      <c r="C261" s="13"/>
      <c r="D261" s="13"/>
      <c r="E261"/>
      <c r="F261"/>
      <c r="G261"/>
      <c r="H261"/>
      <c r="I261"/>
      <c r="J261"/>
      <c r="K261"/>
      <c r="L261"/>
      <c r="M261"/>
      <c r="N261"/>
    </row>
    <row r="262" spans="1:14" s="6" customFormat="1" x14ac:dyDescent="0.25">
      <c r="A262" s="13"/>
      <c r="B262" s="13"/>
      <c r="C262" s="13"/>
      <c r="D262" s="13"/>
      <c r="E262"/>
      <c r="F262"/>
      <c r="G262"/>
      <c r="H262"/>
      <c r="I262"/>
      <c r="J262"/>
      <c r="K262"/>
      <c r="L262"/>
      <c r="M262"/>
      <c r="N262"/>
    </row>
    <row r="263" spans="1:14" s="6" customFormat="1" x14ac:dyDescent="0.25">
      <c r="A263" s="13"/>
      <c r="B263" s="13"/>
      <c r="C263" s="13"/>
      <c r="D263" s="13"/>
      <c r="E263"/>
      <c r="F263"/>
      <c r="G263"/>
      <c r="H263"/>
      <c r="I263"/>
      <c r="J263"/>
      <c r="K263"/>
      <c r="L263"/>
      <c r="M263"/>
      <c r="N263"/>
    </row>
    <row r="264" spans="1:14" s="6" customFormat="1" x14ac:dyDescent="0.25">
      <c r="A264" s="13"/>
      <c r="B264" s="13"/>
      <c r="C264" s="13"/>
      <c r="D264" s="13"/>
      <c r="E264"/>
      <c r="F264"/>
      <c r="G264"/>
      <c r="H264"/>
      <c r="I264"/>
      <c r="J264"/>
      <c r="K264"/>
      <c r="L264"/>
      <c r="M264"/>
      <c r="N264"/>
    </row>
    <row r="265" spans="1:14" s="6" customFormat="1" x14ac:dyDescent="0.25">
      <c r="A265" s="13"/>
      <c r="B265" s="13"/>
      <c r="C265" s="13"/>
      <c r="D265" s="13"/>
      <c r="E265"/>
      <c r="F265"/>
      <c r="G265"/>
      <c r="H265"/>
      <c r="I265"/>
      <c r="J265"/>
      <c r="K265"/>
      <c r="L265"/>
      <c r="M265"/>
      <c r="N265"/>
    </row>
    <row r="266" spans="1:14" s="6" customFormat="1" x14ac:dyDescent="0.25">
      <c r="A266" s="13"/>
      <c r="B266" s="13"/>
      <c r="C266" s="13"/>
      <c r="D266" s="13"/>
      <c r="E266"/>
      <c r="F266"/>
      <c r="G266"/>
      <c r="H266"/>
      <c r="I266"/>
      <c r="J266"/>
      <c r="K266"/>
      <c r="L266"/>
      <c r="M266"/>
      <c r="N266"/>
    </row>
    <row r="267" spans="1:14" s="6" customFormat="1" x14ac:dyDescent="0.25">
      <c r="A267" s="13"/>
      <c r="B267" s="13"/>
      <c r="C267" s="13"/>
      <c r="D267" s="13"/>
      <c r="E267"/>
      <c r="F267"/>
      <c r="G267"/>
      <c r="H267"/>
      <c r="I267"/>
      <c r="J267"/>
      <c r="K267"/>
      <c r="L267"/>
      <c r="M267"/>
      <c r="N267"/>
    </row>
    <row r="268" spans="1:14" s="6" customFormat="1" x14ac:dyDescent="0.25">
      <c r="A268" s="13"/>
      <c r="B268" s="13"/>
      <c r="C268" s="13"/>
      <c r="D268" s="13"/>
      <c r="E268"/>
      <c r="F268"/>
      <c r="G268"/>
      <c r="H268"/>
      <c r="I268"/>
      <c r="J268"/>
      <c r="K268"/>
      <c r="L268"/>
      <c r="M268"/>
      <c r="N268"/>
    </row>
    <row r="269" spans="1:14" s="6" customFormat="1" x14ac:dyDescent="0.25">
      <c r="A269" s="13"/>
      <c r="B269" s="13"/>
      <c r="C269" s="13"/>
      <c r="D269" s="13"/>
      <c r="E269"/>
      <c r="F269"/>
      <c r="G269"/>
      <c r="H269"/>
      <c r="I269"/>
      <c r="J269"/>
      <c r="K269"/>
      <c r="L269"/>
      <c r="M269"/>
      <c r="N269"/>
    </row>
    <row r="270" spans="1:14" s="6" customFormat="1" x14ac:dyDescent="0.25">
      <c r="A270" s="13"/>
      <c r="B270" s="13"/>
      <c r="C270" s="13"/>
      <c r="D270" s="13"/>
      <c r="E270"/>
      <c r="F270"/>
      <c r="G270"/>
      <c r="H270"/>
      <c r="I270"/>
      <c r="J270"/>
      <c r="K270"/>
      <c r="L270"/>
      <c r="M270"/>
      <c r="N270"/>
    </row>
    <row r="271" spans="1:14" s="6" customFormat="1" x14ac:dyDescent="0.25">
      <c r="A271" s="13"/>
      <c r="B271" s="13"/>
      <c r="C271" s="13"/>
      <c r="D271" s="13"/>
      <c r="E271"/>
      <c r="F271"/>
      <c r="G271"/>
      <c r="H271"/>
      <c r="I271"/>
      <c r="J271"/>
      <c r="K271"/>
      <c r="L271"/>
      <c r="M271"/>
      <c r="N271"/>
    </row>
    <row r="272" spans="1:14" s="6" customFormat="1" x14ac:dyDescent="0.25">
      <c r="A272" s="13"/>
      <c r="B272" s="13"/>
      <c r="C272" s="13"/>
      <c r="D272" s="13"/>
      <c r="E272"/>
      <c r="F272"/>
      <c r="G272"/>
      <c r="H272"/>
      <c r="I272"/>
      <c r="J272"/>
      <c r="K272"/>
      <c r="L272"/>
      <c r="M272"/>
      <c r="N272"/>
    </row>
    <row r="273" spans="1:14" s="6" customFormat="1" x14ac:dyDescent="0.25">
      <c r="A273" s="13"/>
      <c r="B273" s="13"/>
      <c r="C273" s="13"/>
      <c r="D273" s="13"/>
      <c r="E273"/>
      <c r="F273"/>
      <c r="G273"/>
      <c r="H273"/>
      <c r="I273"/>
      <c r="J273"/>
      <c r="K273"/>
      <c r="L273"/>
      <c r="M273"/>
      <c r="N273"/>
    </row>
    <row r="274" spans="1:14" s="6" customFormat="1" x14ac:dyDescent="0.25">
      <c r="A274" s="13"/>
      <c r="B274" s="13"/>
      <c r="C274" s="13"/>
      <c r="D274" s="13"/>
      <c r="E274"/>
      <c r="F274"/>
      <c r="G274"/>
      <c r="H274"/>
      <c r="I274"/>
      <c r="J274"/>
      <c r="K274"/>
      <c r="L274"/>
      <c r="M274"/>
      <c r="N274"/>
    </row>
    <row r="275" spans="1:14" s="6" customFormat="1" x14ac:dyDescent="0.25">
      <c r="A275" s="13"/>
      <c r="B275" s="13"/>
      <c r="C275" s="13"/>
      <c r="D275" s="13"/>
      <c r="E275"/>
      <c r="F275"/>
      <c r="G275"/>
      <c r="H275"/>
      <c r="I275"/>
      <c r="J275"/>
      <c r="K275"/>
      <c r="L275"/>
      <c r="M275"/>
      <c r="N275"/>
    </row>
    <row r="276" spans="1:14" s="6" customFormat="1" x14ac:dyDescent="0.25">
      <c r="A276" s="13"/>
      <c r="B276" s="13"/>
      <c r="C276" s="13"/>
      <c r="D276" s="13"/>
      <c r="E276"/>
      <c r="F276"/>
      <c r="G276"/>
      <c r="H276"/>
      <c r="I276"/>
      <c r="J276"/>
      <c r="K276"/>
      <c r="L276"/>
      <c r="M276"/>
      <c r="N276"/>
    </row>
    <row r="277" spans="1:14" s="6" customFormat="1" x14ac:dyDescent="0.25">
      <c r="A277" s="13"/>
      <c r="B277" s="13"/>
      <c r="C277" s="13"/>
      <c r="D277" s="13"/>
      <c r="E277"/>
      <c r="F277"/>
      <c r="G277"/>
      <c r="H277"/>
      <c r="I277"/>
      <c r="J277"/>
      <c r="K277"/>
      <c r="L277"/>
      <c r="M277"/>
      <c r="N277"/>
    </row>
    <row r="278" spans="1:14" s="6" customFormat="1" x14ac:dyDescent="0.25">
      <c r="A278" s="13"/>
      <c r="B278" s="13"/>
      <c r="C278" s="13"/>
      <c r="D278" s="13"/>
      <c r="E278"/>
      <c r="F278"/>
      <c r="G278"/>
      <c r="H278"/>
      <c r="I278"/>
      <c r="J278"/>
      <c r="K278"/>
      <c r="L278"/>
      <c r="M278"/>
      <c r="N278"/>
    </row>
    <row r="279" spans="1:14" s="6" customFormat="1" x14ac:dyDescent="0.25">
      <c r="A279" s="13"/>
      <c r="B279" s="13"/>
      <c r="C279" s="13"/>
      <c r="D279" s="13"/>
      <c r="E279"/>
      <c r="F279"/>
      <c r="G279"/>
      <c r="H279"/>
      <c r="I279"/>
      <c r="J279"/>
      <c r="K279"/>
      <c r="L279"/>
      <c r="M279"/>
      <c r="N279"/>
    </row>
    <row r="280" spans="1:14" s="6" customFormat="1" x14ac:dyDescent="0.25">
      <c r="A280" s="13"/>
      <c r="B280" s="13"/>
      <c r="C280" s="13"/>
      <c r="D280" s="13"/>
      <c r="E280"/>
      <c r="F280"/>
      <c r="G280"/>
      <c r="H280"/>
      <c r="I280"/>
      <c r="J280"/>
      <c r="K280"/>
      <c r="L280"/>
      <c r="M280"/>
      <c r="N280"/>
    </row>
    <row r="281" spans="1:14" s="6" customFormat="1" x14ac:dyDescent="0.25">
      <c r="A281" s="13"/>
      <c r="B281" s="13"/>
      <c r="C281" s="13"/>
      <c r="D281" s="13"/>
      <c r="E281"/>
      <c r="F281"/>
      <c r="G281"/>
      <c r="H281"/>
      <c r="I281"/>
      <c r="J281"/>
      <c r="K281"/>
      <c r="L281"/>
      <c r="M281"/>
      <c r="N281"/>
    </row>
    <row r="282" spans="1:14" s="6" customFormat="1" x14ac:dyDescent="0.25">
      <c r="A282" s="13"/>
      <c r="B282" s="13"/>
      <c r="C282" s="13"/>
      <c r="D282" s="13"/>
      <c r="E282"/>
      <c r="F282"/>
      <c r="G282"/>
      <c r="H282"/>
      <c r="I282"/>
      <c r="J282"/>
      <c r="K282"/>
      <c r="L282"/>
      <c r="M282"/>
      <c r="N282"/>
    </row>
    <row r="283" spans="1:14" s="6" customFormat="1" x14ac:dyDescent="0.25">
      <c r="A283" s="13"/>
      <c r="B283" s="13"/>
      <c r="C283" s="13"/>
      <c r="D283" s="13"/>
      <c r="E283"/>
      <c r="F283"/>
      <c r="G283"/>
      <c r="H283"/>
      <c r="I283"/>
      <c r="J283"/>
      <c r="K283"/>
      <c r="L283"/>
      <c r="M283"/>
      <c r="N283"/>
    </row>
    <row r="284" spans="1:14" s="6" customFormat="1" x14ac:dyDescent="0.25">
      <c r="A284" s="13"/>
      <c r="B284" s="13"/>
      <c r="C284" s="13"/>
      <c r="D284" s="13"/>
      <c r="E284"/>
      <c r="F284"/>
      <c r="G284"/>
      <c r="H284"/>
      <c r="I284"/>
      <c r="J284"/>
      <c r="K284"/>
      <c r="L284"/>
      <c r="M284"/>
      <c r="N284"/>
    </row>
    <row r="285" spans="1:14" s="6" customFormat="1" x14ac:dyDescent="0.25">
      <c r="A285" s="13"/>
      <c r="B285" s="13"/>
      <c r="C285" s="13"/>
      <c r="D285" s="13"/>
      <c r="E285"/>
      <c r="F285"/>
      <c r="G285"/>
      <c r="H285"/>
      <c r="I285"/>
      <c r="J285"/>
      <c r="K285"/>
      <c r="L285"/>
      <c r="M285"/>
      <c r="N285"/>
    </row>
    <row r="286" spans="1:14" s="6" customFormat="1" x14ac:dyDescent="0.25">
      <c r="A286" s="13"/>
      <c r="B286" s="13"/>
      <c r="C286" s="13"/>
      <c r="D286" s="13"/>
      <c r="E286"/>
      <c r="F286"/>
      <c r="G286"/>
      <c r="H286"/>
      <c r="I286"/>
      <c r="J286"/>
      <c r="K286"/>
      <c r="L286"/>
      <c r="M286"/>
      <c r="N286"/>
    </row>
    <row r="287" spans="1:14" s="6" customFormat="1" x14ac:dyDescent="0.25">
      <c r="A287" s="13"/>
      <c r="B287" s="13"/>
      <c r="C287" s="13"/>
      <c r="D287" s="13"/>
      <c r="E287"/>
      <c r="F287"/>
      <c r="G287"/>
      <c r="H287"/>
      <c r="I287"/>
      <c r="J287"/>
      <c r="K287"/>
      <c r="L287"/>
      <c r="M287"/>
      <c r="N287"/>
    </row>
    <row r="288" spans="1:14" s="6" customFormat="1" x14ac:dyDescent="0.25">
      <c r="A288" s="13"/>
      <c r="B288" s="13"/>
      <c r="C288" s="13"/>
      <c r="D288" s="13"/>
      <c r="E288"/>
      <c r="F288"/>
      <c r="G288"/>
      <c r="H288"/>
      <c r="I288"/>
      <c r="J288"/>
      <c r="K288"/>
      <c r="L288"/>
      <c r="M288"/>
      <c r="N288"/>
    </row>
    <row r="289" spans="1:14" s="6" customFormat="1" x14ac:dyDescent="0.25">
      <c r="A289" s="13"/>
      <c r="B289" s="13"/>
      <c r="C289" s="13"/>
      <c r="D289" s="13"/>
      <c r="E289"/>
      <c r="F289"/>
      <c r="G289"/>
      <c r="H289"/>
      <c r="I289"/>
      <c r="J289"/>
      <c r="K289"/>
      <c r="L289"/>
      <c r="M289"/>
      <c r="N289"/>
    </row>
    <row r="290" spans="1:14" s="6" customFormat="1" x14ac:dyDescent="0.25">
      <c r="A290" s="13"/>
      <c r="B290" s="13"/>
      <c r="C290" s="13"/>
      <c r="D290" s="13"/>
      <c r="E290"/>
      <c r="F290"/>
      <c r="G290"/>
      <c r="H290"/>
      <c r="I290"/>
      <c r="J290"/>
      <c r="K290"/>
      <c r="L290"/>
      <c r="M290"/>
      <c r="N290"/>
    </row>
    <row r="291" spans="1:14" s="6" customFormat="1" x14ac:dyDescent="0.25">
      <c r="A291" s="13"/>
      <c r="B291" s="13"/>
      <c r="C291" s="13"/>
      <c r="D291" s="13"/>
      <c r="E291"/>
      <c r="F291"/>
      <c r="G291"/>
      <c r="H291"/>
      <c r="I291"/>
      <c r="J291"/>
      <c r="K291"/>
      <c r="L291"/>
      <c r="M291"/>
      <c r="N291"/>
    </row>
    <row r="292" spans="1:14" s="6" customFormat="1" x14ac:dyDescent="0.25">
      <c r="A292" s="13"/>
      <c r="B292" s="13"/>
      <c r="C292" s="13"/>
      <c r="D292" s="13"/>
      <c r="E292"/>
      <c r="F292"/>
      <c r="G292"/>
      <c r="H292"/>
      <c r="I292"/>
      <c r="J292"/>
      <c r="K292"/>
      <c r="L292"/>
      <c r="M292"/>
      <c r="N292"/>
    </row>
    <row r="293" spans="1:14" s="6" customFormat="1" x14ac:dyDescent="0.25">
      <c r="A293" s="13"/>
      <c r="B293" s="13"/>
      <c r="C293" s="13"/>
      <c r="D293" s="13"/>
      <c r="E293"/>
      <c r="F293"/>
      <c r="G293"/>
      <c r="H293"/>
      <c r="I293"/>
      <c r="J293"/>
      <c r="K293"/>
      <c r="L293"/>
      <c r="M293"/>
      <c r="N293"/>
    </row>
    <row r="294" spans="1:14" s="6" customFormat="1" x14ac:dyDescent="0.25">
      <c r="A294" s="13"/>
      <c r="B294" s="13"/>
      <c r="C294" s="13"/>
      <c r="D294" s="13"/>
      <c r="E294"/>
      <c r="F294"/>
      <c r="G294"/>
      <c r="H294"/>
      <c r="I294"/>
      <c r="J294"/>
      <c r="K294"/>
      <c r="L294"/>
      <c r="M294"/>
      <c r="N294"/>
    </row>
    <row r="295" spans="1:14" s="6" customFormat="1" x14ac:dyDescent="0.25">
      <c r="A295" s="13"/>
      <c r="B295" s="13"/>
      <c r="C295" s="13"/>
      <c r="D295" s="13"/>
      <c r="E295"/>
      <c r="F295"/>
      <c r="G295"/>
      <c r="H295"/>
      <c r="I295"/>
      <c r="J295"/>
      <c r="K295"/>
      <c r="L295"/>
      <c r="M295"/>
      <c r="N295"/>
    </row>
    <row r="296" spans="1:14" s="6" customFormat="1" x14ac:dyDescent="0.25">
      <c r="A296" s="13"/>
      <c r="B296" s="13"/>
      <c r="C296" s="13"/>
      <c r="D296" s="13"/>
      <c r="E296"/>
      <c r="F296"/>
      <c r="G296"/>
      <c r="H296"/>
      <c r="I296"/>
      <c r="J296"/>
      <c r="K296"/>
      <c r="L296"/>
      <c r="M296"/>
      <c r="N296"/>
    </row>
    <row r="297" spans="1:14" s="6" customFormat="1" x14ac:dyDescent="0.25">
      <c r="A297" s="13"/>
      <c r="B297" s="13"/>
      <c r="C297" s="13"/>
      <c r="D297" s="13"/>
      <c r="E297"/>
      <c r="F297"/>
      <c r="G297"/>
      <c r="H297"/>
      <c r="I297"/>
      <c r="J297"/>
      <c r="K297"/>
      <c r="L297"/>
      <c r="M297"/>
      <c r="N297"/>
    </row>
    <row r="298" spans="1:14" s="6" customFormat="1" x14ac:dyDescent="0.25">
      <c r="A298" s="13"/>
      <c r="B298" s="13"/>
      <c r="C298" s="13"/>
      <c r="D298" s="13"/>
      <c r="E298"/>
      <c r="F298"/>
      <c r="G298"/>
      <c r="H298"/>
      <c r="I298"/>
      <c r="J298"/>
      <c r="K298"/>
      <c r="L298"/>
      <c r="M298"/>
      <c r="N298"/>
    </row>
    <row r="299" spans="1:14" s="6" customFormat="1" x14ac:dyDescent="0.25">
      <c r="A299" s="13"/>
      <c r="B299" s="13"/>
      <c r="C299" s="13"/>
      <c r="D299" s="13"/>
      <c r="E299"/>
      <c r="F299"/>
      <c r="G299"/>
      <c r="H299"/>
      <c r="I299"/>
      <c r="J299"/>
      <c r="K299"/>
      <c r="L299"/>
      <c r="M299"/>
      <c r="N299"/>
    </row>
    <row r="300" spans="1:14" s="6" customFormat="1" x14ac:dyDescent="0.25">
      <c r="A300" s="13"/>
      <c r="B300" s="13"/>
      <c r="C300" s="13"/>
      <c r="D300" s="13"/>
      <c r="E300"/>
      <c r="F300"/>
      <c r="G300"/>
      <c r="H300"/>
      <c r="I300"/>
      <c r="J300"/>
      <c r="K300"/>
      <c r="L300"/>
      <c r="M300"/>
      <c r="N300"/>
    </row>
    <row r="301" spans="1:14" s="6" customFormat="1" x14ac:dyDescent="0.25">
      <c r="A301" s="13"/>
      <c r="B301" s="13"/>
      <c r="C301" s="13"/>
      <c r="D301" s="13"/>
      <c r="E301"/>
      <c r="F301"/>
      <c r="G301"/>
      <c r="H301"/>
      <c r="I301"/>
      <c r="J301"/>
      <c r="K301"/>
      <c r="L301"/>
      <c r="M301"/>
      <c r="N301"/>
    </row>
    <row r="302" spans="1:14" s="6" customFormat="1" x14ac:dyDescent="0.25">
      <c r="A302" s="13"/>
      <c r="B302" s="13"/>
      <c r="C302" s="13"/>
      <c r="D302" s="13"/>
      <c r="E302"/>
      <c r="F302"/>
      <c r="G302"/>
      <c r="H302"/>
      <c r="I302"/>
      <c r="J302"/>
      <c r="K302"/>
      <c r="L302"/>
      <c r="M302"/>
      <c r="N302"/>
    </row>
    <row r="303" spans="1:14" s="6" customFormat="1" x14ac:dyDescent="0.25">
      <c r="A303" s="13"/>
      <c r="B303" s="13"/>
      <c r="C303" s="13"/>
      <c r="D303" s="13"/>
      <c r="E303"/>
      <c r="F303"/>
      <c r="G303"/>
      <c r="H303"/>
      <c r="I303"/>
      <c r="J303"/>
      <c r="K303"/>
      <c r="L303"/>
      <c r="M303"/>
      <c r="N303"/>
    </row>
    <row r="304" spans="1:14" s="6" customFormat="1" x14ac:dyDescent="0.25">
      <c r="A304" s="13"/>
      <c r="B304" s="13"/>
      <c r="C304" s="13"/>
      <c r="D304" s="13"/>
      <c r="E304"/>
      <c r="F304"/>
      <c r="G304"/>
      <c r="H304"/>
      <c r="I304"/>
      <c r="J304"/>
      <c r="K304"/>
      <c r="L304"/>
      <c r="M304"/>
      <c r="N304"/>
    </row>
    <row r="305" spans="1:14" s="6" customFormat="1" x14ac:dyDescent="0.25">
      <c r="A305" s="13"/>
      <c r="B305" s="13"/>
      <c r="C305" s="13"/>
      <c r="D305" s="13"/>
      <c r="E305"/>
      <c r="F305"/>
      <c r="G305"/>
      <c r="H305"/>
      <c r="I305"/>
      <c r="J305"/>
      <c r="K305"/>
      <c r="L305"/>
      <c r="M305"/>
      <c r="N305"/>
    </row>
    <row r="306" spans="1:14" s="6" customFormat="1" x14ac:dyDescent="0.25">
      <c r="A306" s="13"/>
      <c r="B306" s="13"/>
      <c r="C306" s="13"/>
      <c r="D306" s="13"/>
      <c r="E306"/>
      <c r="F306"/>
      <c r="G306"/>
      <c r="H306"/>
      <c r="I306"/>
      <c r="J306"/>
      <c r="K306"/>
      <c r="L306"/>
      <c r="M306"/>
      <c r="N306"/>
    </row>
    <row r="307" spans="1:14" s="6" customFormat="1" x14ac:dyDescent="0.25">
      <c r="A307" s="13"/>
      <c r="B307" s="13"/>
      <c r="C307" s="13"/>
      <c r="D307" s="13"/>
      <c r="E307"/>
      <c r="F307"/>
      <c r="G307"/>
      <c r="H307"/>
      <c r="I307"/>
      <c r="J307"/>
      <c r="K307"/>
      <c r="L307"/>
      <c r="M307"/>
      <c r="N307"/>
    </row>
    <row r="308" spans="1:14" s="6" customFormat="1" x14ac:dyDescent="0.25">
      <c r="A308" s="13"/>
      <c r="B308" s="13"/>
      <c r="C308" s="13"/>
      <c r="D308" s="13"/>
      <c r="E308"/>
      <c r="F308"/>
      <c r="G308"/>
      <c r="H308"/>
      <c r="I308"/>
      <c r="J308"/>
      <c r="K308"/>
      <c r="L308"/>
      <c r="M308"/>
      <c r="N308"/>
    </row>
    <row r="309" spans="1:14" s="6" customFormat="1" x14ac:dyDescent="0.25">
      <c r="A309" s="13"/>
      <c r="B309" s="13"/>
      <c r="C309" s="13"/>
      <c r="D309" s="13"/>
      <c r="E309"/>
      <c r="F309"/>
      <c r="G309"/>
      <c r="H309"/>
      <c r="I309"/>
      <c r="J309"/>
      <c r="K309"/>
      <c r="L309"/>
      <c r="M309"/>
      <c r="N309"/>
    </row>
    <row r="310" spans="1:14" s="6" customFormat="1" x14ac:dyDescent="0.25">
      <c r="A310" s="13"/>
      <c r="B310" s="13"/>
      <c r="C310" s="13"/>
      <c r="D310" s="13"/>
      <c r="E310"/>
      <c r="F310"/>
      <c r="G310"/>
      <c r="H310"/>
      <c r="I310"/>
      <c r="J310"/>
      <c r="K310"/>
      <c r="L310"/>
      <c r="M310"/>
      <c r="N310"/>
    </row>
    <row r="311" spans="1:14" s="6" customFormat="1" x14ac:dyDescent="0.25">
      <c r="A311" s="13"/>
      <c r="B311" s="13"/>
      <c r="C311" s="13"/>
      <c r="D311" s="13"/>
      <c r="E311"/>
      <c r="F311"/>
      <c r="G311"/>
      <c r="H311"/>
      <c r="I311"/>
      <c r="J311"/>
      <c r="K311"/>
      <c r="L311"/>
      <c r="M311"/>
      <c r="N311"/>
    </row>
    <row r="312" spans="1:14" s="6" customFormat="1" x14ac:dyDescent="0.25">
      <c r="A312" s="13"/>
      <c r="B312" s="13"/>
      <c r="C312" s="13"/>
      <c r="D312" s="13"/>
      <c r="E312"/>
      <c r="F312"/>
      <c r="G312"/>
      <c r="H312"/>
      <c r="I312"/>
      <c r="J312"/>
      <c r="K312"/>
      <c r="L312"/>
      <c r="M312"/>
      <c r="N312"/>
    </row>
    <row r="313" spans="1:14" s="6" customFormat="1" x14ac:dyDescent="0.25">
      <c r="A313" s="13"/>
      <c r="B313" s="13"/>
      <c r="C313" s="13"/>
      <c r="D313" s="13"/>
      <c r="E313"/>
      <c r="F313"/>
      <c r="G313"/>
      <c r="H313"/>
      <c r="I313"/>
      <c r="J313"/>
      <c r="K313"/>
      <c r="L313"/>
      <c r="M313"/>
      <c r="N313"/>
    </row>
    <row r="314" spans="1:14" s="6" customFormat="1" x14ac:dyDescent="0.25">
      <c r="A314" s="13"/>
      <c r="B314" s="13"/>
      <c r="C314" s="13"/>
      <c r="D314" s="13"/>
      <c r="E314"/>
      <c r="F314"/>
      <c r="G314"/>
      <c r="H314"/>
      <c r="I314"/>
      <c r="J314"/>
      <c r="K314"/>
      <c r="L314"/>
      <c r="M314"/>
      <c r="N314"/>
    </row>
    <row r="315" spans="1:14" s="6" customFormat="1" x14ac:dyDescent="0.25">
      <c r="A315" s="13"/>
      <c r="B315" s="13"/>
      <c r="C315" s="13"/>
      <c r="D315" s="13"/>
      <c r="E315"/>
      <c r="F315"/>
      <c r="G315"/>
      <c r="H315"/>
      <c r="I315"/>
      <c r="J315"/>
      <c r="K315"/>
      <c r="L315"/>
      <c r="M315"/>
      <c r="N315"/>
    </row>
    <row r="316" spans="1:14" s="6" customFormat="1" x14ac:dyDescent="0.25">
      <c r="A316" s="13"/>
      <c r="B316" s="13"/>
      <c r="C316" s="13"/>
      <c r="D316" s="13"/>
      <c r="E316"/>
      <c r="F316"/>
      <c r="G316"/>
      <c r="H316"/>
      <c r="I316"/>
      <c r="J316"/>
      <c r="K316"/>
      <c r="L316"/>
      <c r="M316"/>
      <c r="N316"/>
    </row>
    <row r="317" spans="1:14" s="6" customFormat="1" x14ac:dyDescent="0.25">
      <c r="A317" s="13"/>
      <c r="B317" s="13"/>
      <c r="C317" s="13"/>
      <c r="D317" s="13"/>
      <c r="E317"/>
      <c r="F317"/>
      <c r="G317"/>
      <c r="H317"/>
      <c r="I317"/>
      <c r="J317"/>
      <c r="K317"/>
      <c r="L317"/>
      <c r="M317"/>
      <c r="N317"/>
    </row>
    <row r="318" spans="1:14" s="6" customFormat="1" x14ac:dyDescent="0.25">
      <c r="A318" s="13"/>
      <c r="B318" s="13"/>
      <c r="C318" s="13"/>
      <c r="D318" s="13"/>
      <c r="E318"/>
      <c r="F318"/>
      <c r="G318"/>
      <c r="H318"/>
      <c r="I318"/>
      <c r="J318"/>
      <c r="K318"/>
      <c r="L318"/>
      <c r="M318"/>
      <c r="N318"/>
    </row>
    <row r="319" spans="1:14" s="6" customFormat="1" x14ac:dyDescent="0.25">
      <c r="A319" s="13"/>
      <c r="B319" s="13"/>
      <c r="C319" s="13"/>
      <c r="D319" s="13"/>
      <c r="E319"/>
      <c r="F319"/>
      <c r="G319"/>
      <c r="H319"/>
      <c r="I319"/>
      <c r="J319"/>
      <c r="K319"/>
      <c r="L319"/>
      <c r="M319"/>
      <c r="N319"/>
    </row>
    <row r="320" spans="1:14" s="6" customFormat="1" x14ac:dyDescent="0.25">
      <c r="A320" s="13"/>
      <c r="B320" s="13"/>
      <c r="C320" s="13"/>
      <c r="D320" s="13"/>
      <c r="E320"/>
      <c r="F320"/>
      <c r="G320"/>
      <c r="H320"/>
      <c r="I320"/>
      <c r="J320"/>
      <c r="K320"/>
      <c r="L320"/>
      <c r="M320"/>
      <c r="N320"/>
    </row>
    <row r="321" spans="1:14" s="6" customFormat="1" x14ac:dyDescent="0.25">
      <c r="A321" s="13"/>
      <c r="B321" s="13"/>
      <c r="C321" s="13"/>
      <c r="D321" s="13"/>
      <c r="E321"/>
      <c r="F321"/>
      <c r="G321"/>
      <c r="H321"/>
      <c r="I321"/>
      <c r="J321"/>
      <c r="K321"/>
      <c r="L321"/>
      <c r="M321"/>
      <c r="N321"/>
    </row>
    <row r="322" spans="1:14" s="6" customFormat="1" x14ac:dyDescent="0.25">
      <c r="A322" s="13"/>
      <c r="B322" s="13"/>
      <c r="C322" s="13"/>
      <c r="D322" s="13"/>
      <c r="E322"/>
      <c r="F322"/>
      <c r="G322"/>
      <c r="H322"/>
      <c r="I322"/>
      <c r="J322"/>
      <c r="K322"/>
      <c r="L322"/>
      <c r="M322"/>
      <c r="N322"/>
    </row>
    <row r="323" spans="1:14" s="6" customFormat="1" x14ac:dyDescent="0.25">
      <c r="A323" s="13"/>
      <c r="B323" s="13"/>
      <c r="C323" s="13"/>
      <c r="D323" s="13"/>
      <c r="E323"/>
      <c r="F323"/>
      <c r="G323"/>
      <c r="H323"/>
      <c r="I323"/>
      <c r="J323"/>
      <c r="K323"/>
      <c r="L323"/>
      <c r="M323"/>
      <c r="N323"/>
    </row>
    <row r="324" spans="1:14" s="6" customFormat="1" x14ac:dyDescent="0.25">
      <c r="A324" s="13"/>
      <c r="B324" s="13"/>
      <c r="C324" s="13"/>
      <c r="D324" s="13"/>
      <c r="E324"/>
      <c r="F324"/>
      <c r="G324"/>
      <c r="H324"/>
      <c r="I324"/>
      <c r="J324"/>
      <c r="K324"/>
      <c r="L324"/>
      <c r="M324"/>
      <c r="N324"/>
    </row>
    <row r="325" spans="1:14" s="6" customFormat="1" x14ac:dyDescent="0.25">
      <c r="A325" s="13"/>
      <c r="B325" s="13"/>
      <c r="C325" s="13"/>
      <c r="D325" s="13"/>
      <c r="E325"/>
      <c r="F325"/>
      <c r="G325"/>
      <c r="H325"/>
      <c r="I325"/>
      <c r="J325"/>
      <c r="K325"/>
      <c r="L325"/>
      <c r="M325"/>
      <c r="N325"/>
    </row>
    <row r="326" spans="1:14" s="6" customFormat="1" x14ac:dyDescent="0.25">
      <c r="A326" s="13"/>
      <c r="B326" s="13"/>
      <c r="C326" s="13"/>
      <c r="D326" s="13"/>
      <c r="E326"/>
      <c r="F326"/>
      <c r="G326"/>
      <c r="H326"/>
      <c r="I326"/>
      <c r="J326"/>
      <c r="K326"/>
      <c r="L326"/>
      <c r="M326"/>
      <c r="N326"/>
    </row>
    <row r="327" spans="1:14" s="6" customFormat="1" x14ac:dyDescent="0.25">
      <c r="A327" s="13"/>
      <c r="B327" s="13"/>
      <c r="C327" s="13"/>
      <c r="D327" s="13"/>
      <c r="E327"/>
      <c r="F327"/>
      <c r="G327"/>
      <c r="H327"/>
      <c r="I327"/>
      <c r="J327"/>
      <c r="K327"/>
      <c r="L327"/>
      <c r="M327"/>
      <c r="N327"/>
    </row>
    <row r="328" spans="1:14" s="6" customFormat="1" x14ac:dyDescent="0.25">
      <c r="A328" s="13"/>
      <c r="B328" s="13"/>
      <c r="C328" s="13"/>
      <c r="D328" s="13"/>
      <c r="E328"/>
      <c r="F328"/>
      <c r="G328"/>
      <c r="H328"/>
      <c r="I328"/>
      <c r="J328"/>
      <c r="K328"/>
      <c r="L328"/>
      <c r="M328"/>
      <c r="N328"/>
    </row>
    <row r="329" spans="1:14" s="6" customFormat="1" x14ac:dyDescent="0.25">
      <c r="A329" s="13"/>
      <c r="B329" s="13"/>
      <c r="C329" s="13"/>
      <c r="D329" s="13"/>
      <c r="E329"/>
      <c r="F329"/>
      <c r="G329"/>
      <c r="H329"/>
      <c r="I329"/>
      <c r="J329"/>
      <c r="K329"/>
      <c r="L329"/>
      <c r="M329"/>
      <c r="N329"/>
    </row>
    <row r="330" spans="1:14" s="6" customFormat="1" x14ac:dyDescent="0.25">
      <c r="A330" s="13"/>
      <c r="B330" s="13"/>
      <c r="C330" s="13"/>
      <c r="D330" s="13"/>
      <c r="E330"/>
      <c r="F330"/>
      <c r="G330"/>
      <c r="H330"/>
      <c r="I330"/>
      <c r="J330"/>
      <c r="K330"/>
      <c r="L330"/>
      <c r="M330"/>
      <c r="N330"/>
    </row>
    <row r="331" spans="1:14" s="6" customFormat="1" x14ac:dyDescent="0.25">
      <c r="A331" s="13"/>
      <c r="B331" s="13"/>
      <c r="C331" s="13"/>
      <c r="D331" s="13"/>
      <c r="E331"/>
      <c r="F331"/>
      <c r="G331"/>
      <c r="H331"/>
      <c r="I331"/>
      <c r="J331"/>
      <c r="K331"/>
      <c r="L331"/>
      <c r="M331"/>
      <c r="N331"/>
    </row>
    <row r="332" spans="1:14" s="6" customFormat="1" x14ac:dyDescent="0.25">
      <c r="A332" s="13"/>
      <c r="B332" s="13"/>
      <c r="C332" s="13"/>
      <c r="D332" s="13"/>
      <c r="E332"/>
      <c r="F332"/>
      <c r="G332"/>
      <c r="H332"/>
      <c r="I332"/>
      <c r="J332"/>
      <c r="K332"/>
      <c r="L332"/>
      <c r="M332"/>
      <c r="N332"/>
    </row>
    <row r="333" spans="1:14" s="6" customFormat="1" x14ac:dyDescent="0.25">
      <c r="A333" s="13"/>
      <c r="B333" s="13"/>
      <c r="C333" s="13"/>
      <c r="D333" s="13"/>
      <c r="E333"/>
      <c r="F333"/>
      <c r="G333"/>
      <c r="H333"/>
      <c r="I333"/>
      <c r="J333"/>
      <c r="K333"/>
      <c r="L333"/>
      <c r="M333"/>
      <c r="N333"/>
    </row>
    <row r="334" spans="1:14" s="6" customFormat="1" x14ac:dyDescent="0.25">
      <c r="A334" s="13"/>
      <c r="B334" s="13"/>
      <c r="C334" s="13"/>
      <c r="D334" s="13"/>
      <c r="E334"/>
      <c r="F334"/>
      <c r="G334"/>
      <c r="H334"/>
      <c r="I334"/>
      <c r="J334"/>
      <c r="K334"/>
      <c r="L334"/>
      <c r="M334"/>
      <c r="N334"/>
    </row>
    <row r="335" spans="1:14" s="6" customFormat="1" x14ac:dyDescent="0.25">
      <c r="A335" s="13"/>
      <c r="B335" s="13"/>
      <c r="C335" s="13"/>
      <c r="D335" s="13"/>
      <c r="E335"/>
      <c r="F335"/>
      <c r="G335"/>
      <c r="H335"/>
      <c r="I335"/>
      <c r="J335"/>
      <c r="K335"/>
      <c r="L335"/>
      <c r="M335"/>
      <c r="N335"/>
    </row>
    <row r="336" spans="1:14" s="6" customFormat="1" x14ac:dyDescent="0.25">
      <c r="A336" s="13"/>
      <c r="B336" s="13"/>
      <c r="C336" s="13"/>
      <c r="D336" s="13"/>
      <c r="E336"/>
      <c r="F336"/>
      <c r="G336"/>
      <c r="H336"/>
      <c r="I336"/>
      <c r="J336"/>
      <c r="K336"/>
      <c r="L336"/>
      <c r="M336"/>
      <c r="N336"/>
    </row>
    <row r="337" spans="1:14" s="6" customFormat="1" x14ac:dyDescent="0.25">
      <c r="A337" s="13"/>
      <c r="B337" s="13"/>
      <c r="C337" s="13"/>
      <c r="D337" s="13"/>
      <c r="E337"/>
      <c r="F337"/>
      <c r="G337"/>
      <c r="H337"/>
      <c r="I337"/>
      <c r="J337"/>
      <c r="K337"/>
      <c r="L337"/>
      <c r="M337"/>
      <c r="N337"/>
    </row>
    <row r="338" spans="1:14" s="6" customFormat="1" x14ac:dyDescent="0.25">
      <c r="A338" s="13"/>
      <c r="B338" s="13"/>
      <c r="C338" s="13"/>
      <c r="D338" s="13"/>
      <c r="E338"/>
      <c r="F338"/>
      <c r="G338"/>
      <c r="H338"/>
      <c r="I338"/>
      <c r="J338"/>
      <c r="K338"/>
      <c r="L338"/>
      <c r="M338"/>
      <c r="N338"/>
    </row>
    <row r="339" spans="1:14" s="6" customFormat="1" x14ac:dyDescent="0.25">
      <c r="A339" s="13"/>
      <c r="B339" s="13"/>
      <c r="C339" s="13"/>
      <c r="D339" s="13"/>
      <c r="E339"/>
      <c r="F339"/>
      <c r="G339"/>
      <c r="H339"/>
      <c r="I339"/>
      <c r="J339"/>
      <c r="K339"/>
      <c r="L339"/>
      <c r="M339"/>
      <c r="N339"/>
    </row>
    <row r="340" spans="1:14" s="6" customFormat="1" x14ac:dyDescent="0.25">
      <c r="A340" s="13"/>
      <c r="B340" s="13"/>
      <c r="C340" s="13"/>
      <c r="D340" s="13"/>
      <c r="E340"/>
      <c r="F340"/>
      <c r="G340"/>
      <c r="H340"/>
      <c r="I340"/>
      <c r="J340"/>
      <c r="K340"/>
      <c r="L340"/>
      <c r="M340"/>
      <c r="N340"/>
    </row>
    <row r="341" spans="1:14" s="6" customFormat="1" x14ac:dyDescent="0.25">
      <c r="A341" s="13"/>
      <c r="B341" s="13"/>
      <c r="C341" s="13"/>
      <c r="D341" s="13"/>
      <c r="E341"/>
      <c r="F341"/>
      <c r="G341"/>
      <c r="H341"/>
      <c r="I341"/>
      <c r="J341"/>
      <c r="K341"/>
      <c r="L341"/>
      <c r="M341"/>
      <c r="N341"/>
    </row>
    <row r="342" spans="1:14" s="6" customFormat="1" x14ac:dyDescent="0.25">
      <c r="A342" s="13"/>
      <c r="B342" s="13"/>
      <c r="C342" s="13"/>
      <c r="D342" s="13"/>
      <c r="E342"/>
      <c r="F342"/>
      <c r="G342"/>
      <c r="H342"/>
      <c r="I342"/>
      <c r="J342"/>
      <c r="K342"/>
      <c r="L342"/>
      <c r="M342"/>
      <c r="N342"/>
    </row>
    <row r="343" spans="1:14" s="6" customFormat="1" x14ac:dyDescent="0.25">
      <c r="A343" s="13"/>
      <c r="B343" s="13"/>
      <c r="C343" s="13"/>
      <c r="D343" s="13"/>
      <c r="E343"/>
      <c r="F343"/>
      <c r="G343"/>
      <c r="H343"/>
      <c r="I343"/>
      <c r="J343"/>
      <c r="K343"/>
      <c r="L343"/>
      <c r="M343"/>
      <c r="N343"/>
    </row>
    <row r="344" spans="1:14" s="6" customFormat="1" x14ac:dyDescent="0.25">
      <c r="A344" s="13"/>
      <c r="B344" s="13"/>
      <c r="C344" s="13"/>
      <c r="D344" s="13"/>
      <c r="E344"/>
      <c r="F344"/>
      <c r="G344"/>
      <c r="H344"/>
      <c r="I344"/>
      <c r="J344"/>
      <c r="K344"/>
      <c r="L344"/>
      <c r="M344"/>
      <c r="N344"/>
    </row>
    <row r="345" spans="1:14" s="6" customFormat="1" x14ac:dyDescent="0.25">
      <c r="A345" s="13"/>
      <c r="B345" s="13"/>
      <c r="C345" s="13"/>
      <c r="D345" s="13"/>
      <c r="E345"/>
      <c r="F345"/>
      <c r="G345"/>
      <c r="H345"/>
      <c r="I345"/>
      <c r="J345"/>
      <c r="K345"/>
      <c r="L345"/>
      <c r="M345"/>
      <c r="N345"/>
    </row>
    <row r="346" spans="1:14" s="6" customFormat="1" x14ac:dyDescent="0.25">
      <c r="A346" s="13"/>
      <c r="B346" s="13"/>
      <c r="C346" s="13"/>
      <c r="D346" s="13"/>
      <c r="E346"/>
      <c r="F346"/>
      <c r="G346"/>
      <c r="H346"/>
      <c r="I346"/>
      <c r="J346"/>
      <c r="K346"/>
      <c r="L346"/>
      <c r="M346"/>
      <c r="N346"/>
    </row>
    <row r="347" spans="1:14" s="6" customFormat="1" x14ac:dyDescent="0.25">
      <c r="A347" s="13"/>
      <c r="B347" s="13"/>
      <c r="C347" s="13"/>
      <c r="D347" s="13"/>
      <c r="E347"/>
      <c r="F347"/>
      <c r="G347"/>
      <c r="H347"/>
      <c r="I347"/>
      <c r="J347"/>
      <c r="K347"/>
      <c r="L347"/>
      <c r="M347"/>
      <c r="N347"/>
    </row>
    <row r="348" spans="1:14" s="6" customFormat="1" x14ac:dyDescent="0.25">
      <c r="A348" s="13"/>
      <c r="B348" s="13"/>
      <c r="C348" s="13"/>
      <c r="D348" s="13"/>
      <c r="E348"/>
      <c r="F348"/>
      <c r="G348"/>
      <c r="H348"/>
      <c r="I348"/>
      <c r="J348"/>
      <c r="K348"/>
      <c r="L348"/>
      <c r="M348"/>
      <c r="N348"/>
    </row>
    <row r="349" spans="1:14" s="6" customFormat="1" x14ac:dyDescent="0.25">
      <c r="A349" s="13"/>
      <c r="B349" s="13"/>
      <c r="C349" s="13"/>
      <c r="D349" s="13"/>
      <c r="E349"/>
      <c r="F349"/>
      <c r="G349"/>
      <c r="H349"/>
      <c r="I349"/>
      <c r="J349"/>
      <c r="K349"/>
      <c r="L349"/>
      <c r="M349"/>
      <c r="N349"/>
    </row>
    <row r="350" spans="1:14" s="6" customFormat="1" x14ac:dyDescent="0.25">
      <c r="A350" s="13"/>
      <c r="B350" s="13"/>
      <c r="C350" s="13"/>
      <c r="D350" s="13"/>
      <c r="E350"/>
      <c r="F350"/>
      <c r="G350"/>
      <c r="H350"/>
      <c r="I350"/>
      <c r="J350"/>
      <c r="K350"/>
      <c r="L350"/>
      <c r="M350"/>
      <c r="N350"/>
    </row>
    <row r="351" spans="1:14" s="6" customFormat="1" x14ac:dyDescent="0.25">
      <c r="A351" s="13"/>
      <c r="B351" s="13"/>
      <c r="C351" s="13"/>
      <c r="D351" s="13"/>
      <c r="E351"/>
      <c r="F351"/>
      <c r="G351"/>
      <c r="H351"/>
      <c r="I351"/>
      <c r="J351"/>
      <c r="K351"/>
      <c r="L351"/>
      <c r="M351"/>
      <c r="N351"/>
    </row>
    <row r="352" spans="1:14" s="6" customFormat="1" x14ac:dyDescent="0.25">
      <c r="A352" s="13"/>
      <c r="B352" s="13"/>
      <c r="C352" s="13"/>
      <c r="D352" s="13"/>
      <c r="E352"/>
      <c r="F352"/>
      <c r="G352"/>
      <c r="H352"/>
      <c r="I352"/>
      <c r="J352"/>
      <c r="K352"/>
      <c r="L352"/>
      <c r="M352"/>
      <c r="N352"/>
    </row>
    <row r="353" spans="1:14" s="6" customFormat="1" x14ac:dyDescent="0.25">
      <c r="A353" s="13"/>
      <c r="B353" s="13"/>
      <c r="C353" s="13"/>
      <c r="D353" s="13"/>
      <c r="E353"/>
      <c r="F353"/>
      <c r="G353"/>
      <c r="H353"/>
      <c r="I353"/>
      <c r="J353"/>
      <c r="K353"/>
      <c r="L353"/>
      <c r="M353"/>
      <c r="N353"/>
    </row>
    <row r="354" spans="1:14" s="6" customFormat="1" x14ac:dyDescent="0.25">
      <c r="A354" s="13"/>
      <c r="B354" s="13"/>
      <c r="C354" s="13"/>
      <c r="D354" s="13"/>
      <c r="E354"/>
      <c r="F354"/>
      <c r="G354"/>
      <c r="H354"/>
      <c r="I354"/>
      <c r="J354"/>
      <c r="K354"/>
      <c r="L354"/>
      <c r="M354"/>
      <c r="N354"/>
    </row>
    <row r="355" spans="1:14" s="6" customFormat="1" x14ac:dyDescent="0.25">
      <c r="A355" s="13"/>
      <c r="B355" s="13"/>
      <c r="C355" s="13"/>
      <c r="D355" s="13"/>
      <c r="E355"/>
      <c r="F355"/>
      <c r="G355"/>
      <c r="H355"/>
      <c r="I355"/>
      <c r="J355"/>
      <c r="K355"/>
      <c r="L355"/>
      <c r="M355"/>
      <c r="N355"/>
    </row>
    <row r="356" spans="1:14" s="6" customFormat="1" x14ac:dyDescent="0.25">
      <c r="A356" s="13"/>
      <c r="B356" s="13"/>
      <c r="C356" s="13"/>
      <c r="D356" s="13"/>
      <c r="E356"/>
      <c r="F356"/>
      <c r="G356"/>
      <c r="H356"/>
      <c r="I356"/>
      <c r="J356"/>
      <c r="K356"/>
      <c r="L356"/>
      <c r="M356"/>
      <c r="N356"/>
    </row>
    <row r="357" spans="1:14" s="6" customFormat="1" x14ac:dyDescent="0.25">
      <c r="A357" s="13"/>
      <c r="B357" s="13"/>
      <c r="C357" s="13"/>
      <c r="D357" s="13"/>
      <c r="E357"/>
      <c r="F357"/>
      <c r="G357"/>
      <c r="H357"/>
      <c r="I357"/>
      <c r="J357"/>
      <c r="K357"/>
      <c r="L357"/>
      <c r="M357"/>
      <c r="N357"/>
    </row>
    <row r="358" spans="1:14" s="6" customFormat="1" x14ac:dyDescent="0.25">
      <c r="A358" s="13"/>
      <c r="B358" s="13"/>
      <c r="C358" s="13"/>
      <c r="D358" s="13"/>
      <c r="E358"/>
      <c r="F358"/>
      <c r="G358"/>
      <c r="H358"/>
      <c r="I358"/>
      <c r="J358"/>
      <c r="K358"/>
      <c r="L358"/>
      <c r="M358"/>
      <c r="N358"/>
    </row>
    <row r="359" spans="1:14" s="6" customFormat="1" x14ac:dyDescent="0.25">
      <c r="A359" s="13"/>
      <c r="B359" s="13"/>
      <c r="C359" s="13"/>
      <c r="D359" s="13"/>
      <c r="E359"/>
      <c r="F359"/>
      <c r="G359"/>
      <c r="H359"/>
      <c r="I359"/>
      <c r="J359"/>
      <c r="K359"/>
      <c r="L359"/>
      <c r="M359"/>
      <c r="N359"/>
    </row>
    <row r="360" spans="1:14" s="6" customFormat="1" x14ac:dyDescent="0.25">
      <c r="A360" s="13"/>
      <c r="B360" s="13"/>
      <c r="C360" s="13"/>
      <c r="D360" s="13"/>
      <c r="E360"/>
      <c r="F360"/>
      <c r="G360"/>
      <c r="H360"/>
      <c r="I360"/>
      <c r="J360"/>
      <c r="K360"/>
      <c r="L360"/>
      <c r="M360"/>
      <c r="N360"/>
    </row>
    <row r="361" spans="1:14" s="6" customFormat="1" x14ac:dyDescent="0.25">
      <c r="A361" s="13"/>
      <c r="B361" s="13"/>
      <c r="C361" s="13"/>
      <c r="D361" s="13"/>
      <c r="E361"/>
      <c r="F361"/>
      <c r="G361"/>
      <c r="H361"/>
      <c r="I361"/>
      <c r="J361"/>
      <c r="K361"/>
      <c r="L361"/>
      <c r="M361"/>
      <c r="N361"/>
    </row>
    <row r="362" spans="1:14" s="6" customFormat="1" x14ac:dyDescent="0.25">
      <c r="A362" s="13"/>
      <c r="B362" s="13"/>
      <c r="C362" s="13"/>
      <c r="D362" s="13"/>
      <c r="E362"/>
      <c r="F362"/>
      <c r="G362"/>
      <c r="H362"/>
      <c r="I362"/>
      <c r="J362"/>
      <c r="K362"/>
      <c r="L362"/>
      <c r="M362"/>
      <c r="N362"/>
    </row>
    <row r="363" spans="1:14" s="6" customFormat="1" x14ac:dyDescent="0.25">
      <c r="A363" s="13"/>
      <c r="B363" s="13"/>
      <c r="C363" s="13"/>
      <c r="D363" s="13"/>
      <c r="E363"/>
      <c r="F363"/>
      <c r="G363"/>
      <c r="H363"/>
      <c r="I363"/>
      <c r="J363"/>
      <c r="K363"/>
      <c r="L363"/>
      <c r="M363"/>
      <c r="N363"/>
    </row>
    <row r="364" spans="1:14" s="6" customFormat="1" x14ac:dyDescent="0.25">
      <c r="A364" s="13"/>
      <c r="B364" s="13"/>
      <c r="C364" s="13"/>
      <c r="D364" s="13"/>
      <c r="E364"/>
      <c r="F364"/>
      <c r="G364"/>
      <c r="H364"/>
      <c r="I364"/>
      <c r="J364"/>
      <c r="K364"/>
      <c r="L364"/>
      <c r="M364"/>
      <c r="N364"/>
    </row>
    <row r="365" spans="1:14" s="6" customFormat="1" x14ac:dyDescent="0.25">
      <c r="A365" s="13"/>
      <c r="B365" s="13"/>
      <c r="C365" s="13"/>
      <c r="D365" s="13"/>
      <c r="E365"/>
      <c r="F365"/>
      <c r="G365"/>
      <c r="H365"/>
      <c r="I365"/>
      <c r="J365"/>
      <c r="K365"/>
      <c r="L365"/>
      <c r="M365"/>
      <c r="N365"/>
    </row>
    <row r="366" spans="1:14" s="6" customFormat="1" x14ac:dyDescent="0.25">
      <c r="A366" s="13"/>
      <c r="B366" s="13"/>
      <c r="C366" s="13"/>
      <c r="D366" s="13"/>
      <c r="E366"/>
      <c r="F366"/>
      <c r="G366"/>
      <c r="H366"/>
      <c r="I366"/>
      <c r="J366"/>
      <c r="K366"/>
      <c r="L366"/>
      <c r="M366"/>
      <c r="N366"/>
    </row>
    <row r="367" spans="1:14" s="6" customFormat="1" x14ac:dyDescent="0.25">
      <c r="A367" s="13"/>
      <c r="B367" s="13"/>
      <c r="C367" s="13"/>
      <c r="D367" s="13"/>
      <c r="E367"/>
      <c r="F367"/>
      <c r="G367"/>
      <c r="H367"/>
      <c r="I367"/>
      <c r="J367"/>
      <c r="K367"/>
      <c r="L367"/>
      <c r="M367"/>
      <c r="N367"/>
    </row>
    <row r="368" spans="1:14" s="6" customFormat="1" x14ac:dyDescent="0.25">
      <c r="A368" s="13"/>
      <c r="B368" s="13"/>
      <c r="C368" s="13"/>
      <c r="D368" s="13"/>
      <c r="E368"/>
      <c r="F368"/>
      <c r="G368"/>
      <c r="H368"/>
      <c r="I368"/>
      <c r="J368"/>
      <c r="K368"/>
      <c r="L368"/>
      <c r="M368"/>
      <c r="N368"/>
    </row>
    <row r="369" spans="1:14" s="6" customFormat="1" x14ac:dyDescent="0.25">
      <c r="A369" s="13"/>
      <c r="B369" s="13"/>
      <c r="C369" s="13"/>
      <c r="D369" s="13"/>
      <c r="E369"/>
      <c r="F369"/>
      <c r="G369"/>
      <c r="H369"/>
      <c r="I369"/>
      <c r="J369"/>
      <c r="K369"/>
      <c r="L369"/>
      <c r="M369"/>
      <c r="N369"/>
    </row>
    <row r="370" spans="1:14" s="6" customFormat="1" x14ac:dyDescent="0.25">
      <c r="A370" s="13"/>
      <c r="B370" s="13"/>
      <c r="C370" s="13"/>
      <c r="D370" s="13"/>
      <c r="E370"/>
      <c r="F370"/>
      <c r="G370"/>
      <c r="H370"/>
      <c r="I370"/>
      <c r="J370"/>
      <c r="K370"/>
      <c r="L370"/>
      <c r="M370"/>
      <c r="N370"/>
    </row>
    <row r="371" spans="1:14" s="6" customFormat="1" x14ac:dyDescent="0.25">
      <c r="A371" s="13"/>
      <c r="B371" s="13"/>
      <c r="C371" s="13"/>
      <c r="D371" s="13"/>
      <c r="E371"/>
      <c r="F371"/>
      <c r="G371"/>
      <c r="H371"/>
      <c r="I371"/>
      <c r="J371"/>
      <c r="K371"/>
      <c r="L371"/>
      <c r="M371"/>
      <c r="N371"/>
    </row>
    <row r="372" spans="1:14" s="6" customFormat="1" x14ac:dyDescent="0.25">
      <c r="A372" s="13"/>
      <c r="B372" s="13"/>
      <c r="C372" s="13"/>
      <c r="D372" s="13"/>
      <c r="E372"/>
      <c r="F372"/>
      <c r="G372"/>
      <c r="H372"/>
      <c r="I372"/>
      <c r="J372"/>
      <c r="K372"/>
      <c r="L372"/>
      <c r="M372"/>
      <c r="N372"/>
    </row>
    <row r="373" spans="1:14" s="6" customFormat="1" x14ac:dyDescent="0.25">
      <c r="A373" s="13"/>
      <c r="B373" s="13"/>
      <c r="C373" s="13"/>
      <c r="D373" s="13"/>
      <c r="E373"/>
      <c r="F373"/>
      <c r="G373"/>
      <c r="H373"/>
      <c r="I373"/>
      <c r="J373"/>
      <c r="K373"/>
      <c r="L373"/>
      <c r="M373"/>
      <c r="N373"/>
    </row>
    <row r="374" spans="1:14" s="6" customFormat="1" x14ac:dyDescent="0.25">
      <c r="A374" s="13"/>
      <c r="B374" s="13"/>
      <c r="C374" s="13"/>
      <c r="D374" s="13"/>
      <c r="E374"/>
      <c r="F374"/>
      <c r="G374"/>
      <c r="H374"/>
      <c r="I374"/>
      <c r="J374"/>
      <c r="K374"/>
      <c r="L374"/>
      <c r="M374"/>
      <c r="N374"/>
    </row>
    <row r="375" spans="1:14" s="6" customFormat="1" x14ac:dyDescent="0.25">
      <c r="A375" s="13"/>
      <c r="B375" s="13"/>
      <c r="C375" s="13"/>
      <c r="D375" s="13"/>
      <c r="E375"/>
      <c r="F375"/>
      <c r="G375"/>
      <c r="H375"/>
      <c r="I375"/>
      <c r="J375"/>
      <c r="K375"/>
      <c r="L375"/>
      <c r="M375"/>
      <c r="N375"/>
    </row>
    <row r="376" spans="1:14" s="6" customFormat="1" x14ac:dyDescent="0.25">
      <c r="A376" s="13"/>
      <c r="B376" s="13"/>
      <c r="C376" s="13"/>
      <c r="D376" s="13"/>
      <c r="E376"/>
      <c r="F376"/>
      <c r="G376"/>
      <c r="H376"/>
      <c r="I376"/>
      <c r="J376"/>
      <c r="K376"/>
      <c r="L376"/>
      <c r="M376"/>
      <c r="N376"/>
    </row>
    <row r="377" spans="1:14" s="6" customFormat="1" x14ac:dyDescent="0.25">
      <c r="A377" s="13"/>
      <c r="B377" s="13"/>
      <c r="C377" s="13"/>
      <c r="D377" s="13"/>
      <c r="E377"/>
      <c r="F377"/>
      <c r="G377"/>
      <c r="H377"/>
      <c r="I377"/>
      <c r="J377"/>
      <c r="K377"/>
      <c r="L377"/>
      <c r="M377"/>
      <c r="N377"/>
    </row>
    <row r="378" spans="1:14" s="6" customFormat="1" x14ac:dyDescent="0.25">
      <c r="A378" s="13"/>
      <c r="B378" s="13"/>
      <c r="C378" s="13"/>
      <c r="D378" s="13"/>
      <c r="E378"/>
      <c r="F378"/>
      <c r="G378"/>
      <c r="H378"/>
      <c r="I378"/>
      <c r="J378"/>
      <c r="K378"/>
      <c r="L378"/>
      <c r="M378"/>
      <c r="N378"/>
    </row>
    <row r="379" spans="1:14" s="6" customFormat="1" x14ac:dyDescent="0.25">
      <c r="A379" s="13"/>
      <c r="B379" s="13"/>
      <c r="C379" s="13"/>
      <c r="D379" s="13"/>
      <c r="E379"/>
      <c r="F379"/>
      <c r="G379"/>
      <c r="H379"/>
      <c r="I379"/>
      <c r="J379"/>
      <c r="K379"/>
      <c r="L379"/>
      <c r="M379"/>
      <c r="N379"/>
    </row>
    <row r="380" spans="1:14" s="6" customFormat="1" x14ac:dyDescent="0.25">
      <c r="A380" s="13"/>
      <c r="B380" s="13"/>
      <c r="C380" s="13"/>
      <c r="D380" s="13"/>
      <c r="E380"/>
      <c r="F380"/>
      <c r="G380"/>
      <c r="H380"/>
      <c r="I380"/>
      <c r="J380"/>
      <c r="K380"/>
      <c r="L380"/>
      <c r="M380"/>
      <c r="N380"/>
    </row>
    <row r="381" spans="1:14" s="6" customFormat="1" x14ac:dyDescent="0.25">
      <c r="A381" s="13"/>
      <c r="B381" s="13"/>
      <c r="C381" s="13"/>
      <c r="D381" s="13"/>
      <c r="E381"/>
      <c r="F381"/>
      <c r="G381"/>
      <c r="H381"/>
      <c r="I381"/>
      <c r="J381"/>
      <c r="K381"/>
      <c r="L381"/>
      <c r="M381"/>
      <c r="N381"/>
    </row>
    <row r="382" spans="1:14" s="6" customFormat="1" x14ac:dyDescent="0.25">
      <c r="A382" s="13"/>
      <c r="B382" s="13"/>
      <c r="C382" s="13"/>
      <c r="D382" s="13"/>
      <c r="E382"/>
      <c r="F382"/>
      <c r="G382"/>
      <c r="H382"/>
      <c r="I382"/>
      <c r="J382"/>
      <c r="K382"/>
      <c r="L382"/>
      <c r="M382"/>
      <c r="N382"/>
    </row>
    <row r="383" spans="1:14" s="6" customFormat="1" x14ac:dyDescent="0.25">
      <c r="A383" s="13"/>
      <c r="B383" s="13"/>
      <c r="C383" s="13"/>
      <c r="D383" s="13"/>
      <c r="E383"/>
      <c r="F383"/>
      <c r="G383"/>
      <c r="H383"/>
      <c r="I383"/>
      <c r="J383"/>
      <c r="K383"/>
      <c r="L383"/>
      <c r="M383"/>
      <c r="N383"/>
    </row>
    <row r="384" spans="1:14" s="6" customFormat="1" x14ac:dyDescent="0.25">
      <c r="A384" s="13"/>
      <c r="B384" s="13"/>
      <c r="C384" s="13"/>
      <c r="D384" s="13"/>
      <c r="E384"/>
      <c r="F384"/>
      <c r="G384"/>
      <c r="H384"/>
      <c r="I384"/>
      <c r="J384"/>
      <c r="K384"/>
      <c r="L384"/>
      <c r="M384"/>
      <c r="N384"/>
    </row>
    <row r="385" spans="1:14" s="6" customFormat="1" x14ac:dyDescent="0.25">
      <c r="A385" s="13"/>
      <c r="B385" s="13"/>
      <c r="C385" s="13"/>
      <c r="D385" s="13"/>
      <c r="E385"/>
      <c r="F385"/>
      <c r="G385"/>
      <c r="H385"/>
      <c r="I385"/>
      <c r="J385"/>
      <c r="K385"/>
      <c r="L385"/>
      <c r="M385"/>
      <c r="N385"/>
    </row>
    <row r="386" spans="1:14" s="6" customFormat="1" x14ac:dyDescent="0.25">
      <c r="A386" s="13"/>
      <c r="B386" s="13"/>
      <c r="C386" s="13"/>
      <c r="D386" s="13"/>
      <c r="E386"/>
      <c r="F386"/>
      <c r="G386"/>
      <c r="H386"/>
      <c r="I386"/>
      <c r="J386"/>
      <c r="K386"/>
      <c r="L386"/>
      <c r="M386"/>
      <c r="N386"/>
    </row>
    <row r="387" spans="1:14" s="6" customFormat="1" x14ac:dyDescent="0.25">
      <c r="A387" s="13"/>
      <c r="B387" s="13"/>
      <c r="C387" s="13"/>
      <c r="D387" s="13"/>
      <c r="E387"/>
      <c r="F387"/>
      <c r="G387"/>
      <c r="H387"/>
      <c r="I387"/>
      <c r="J387"/>
      <c r="K387"/>
      <c r="L387"/>
      <c r="M387"/>
      <c r="N387"/>
    </row>
    <row r="388" spans="1:14" s="6" customFormat="1" x14ac:dyDescent="0.25">
      <c r="A388" s="13"/>
      <c r="B388" s="13"/>
      <c r="C388" s="13"/>
      <c r="D388" s="13"/>
      <c r="E388"/>
      <c r="F388"/>
      <c r="G388"/>
      <c r="H388"/>
      <c r="I388"/>
      <c r="J388"/>
      <c r="K388"/>
      <c r="L388"/>
      <c r="M388"/>
      <c r="N388"/>
    </row>
    <row r="389" spans="1:14" s="6" customFormat="1" x14ac:dyDescent="0.25">
      <c r="A389" s="13"/>
      <c r="B389" s="13"/>
      <c r="C389" s="13"/>
      <c r="D389" s="13"/>
      <c r="E389"/>
      <c r="F389"/>
      <c r="G389"/>
      <c r="H389"/>
      <c r="I389"/>
      <c r="J389"/>
      <c r="K389"/>
      <c r="L389"/>
      <c r="M389"/>
      <c r="N389"/>
    </row>
    <row r="390" spans="1:14" s="6" customFormat="1" x14ac:dyDescent="0.25">
      <c r="A390" s="13"/>
      <c r="B390" s="13"/>
      <c r="C390" s="13"/>
      <c r="D390" s="13"/>
      <c r="E390"/>
      <c r="F390"/>
      <c r="G390"/>
      <c r="H390"/>
      <c r="I390"/>
      <c r="J390"/>
      <c r="K390"/>
      <c r="L390"/>
      <c r="M390"/>
      <c r="N390"/>
    </row>
    <row r="391" spans="1:14" s="6" customFormat="1" x14ac:dyDescent="0.25">
      <c r="A391" s="13"/>
      <c r="B391" s="13"/>
      <c r="C391" s="13"/>
      <c r="D391" s="13"/>
      <c r="E391"/>
      <c r="F391"/>
      <c r="G391"/>
      <c r="H391"/>
      <c r="I391"/>
      <c r="J391"/>
      <c r="K391"/>
      <c r="L391"/>
      <c r="M391"/>
      <c r="N391"/>
    </row>
    <row r="392" spans="1:14" s="6" customFormat="1" x14ac:dyDescent="0.25">
      <c r="A392" s="13"/>
      <c r="B392" s="13"/>
      <c r="C392" s="13"/>
      <c r="D392" s="13"/>
      <c r="E392"/>
      <c r="F392"/>
      <c r="G392"/>
      <c r="H392"/>
      <c r="I392"/>
      <c r="J392"/>
      <c r="K392"/>
      <c r="L392"/>
      <c r="M392"/>
      <c r="N392"/>
    </row>
    <row r="393" spans="1:14" s="6" customFormat="1" x14ac:dyDescent="0.25">
      <c r="A393" s="13"/>
      <c r="B393" s="13"/>
      <c r="C393" s="13"/>
      <c r="D393" s="13"/>
      <c r="E393"/>
      <c r="F393"/>
      <c r="G393"/>
      <c r="H393"/>
      <c r="I393"/>
      <c r="J393"/>
      <c r="K393"/>
      <c r="L393"/>
      <c r="M393"/>
      <c r="N393"/>
    </row>
    <row r="394" spans="1:14" s="6" customFormat="1" x14ac:dyDescent="0.25">
      <c r="A394" s="13"/>
      <c r="B394" s="13"/>
      <c r="C394" s="13"/>
      <c r="D394" s="13"/>
      <c r="E394"/>
      <c r="F394"/>
      <c r="G394"/>
      <c r="H394"/>
      <c r="I394"/>
      <c r="J394"/>
      <c r="K394"/>
      <c r="L394"/>
      <c r="M394"/>
      <c r="N394"/>
    </row>
    <row r="395" spans="1:14" s="6" customFormat="1" x14ac:dyDescent="0.25">
      <c r="A395" s="13"/>
      <c r="B395" s="13"/>
      <c r="C395" s="13"/>
      <c r="D395" s="13"/>
      <c r="E395"/>
      <c r="F395"/>
      <c r="G395"/>
      <c r="H395"/>
      <c r="I395"/>
      <c r="J395"/>
      <c r="K395"/>
      <c r="L395"/>
      <c r="M395"/>
      <c r="N395"/>
    </row>
    <row r="396" spans="1:14" s="6" customFormat="1" x14ac:dyDescent="0.25">
      <c r="A396" s="13"/>
      <c r="B396" s="13"/>
      <c r="C396" s="13"/>
      <c r="D396" s="13"/>
      <c r="E396"/>
      <c r="F396"/>
      <c r="G396"/>
      <c r="H396"/>
      <c r="I396"/>
      <c r="J396"/>
      <c r="K396"/>
      <c r="L396"/>
      <c r="M396"/>
      <c r="N396"/>
    </row>
    <row r="397" spans="1:14" s="6" customFormat="1" x14ac:dyDescent="0.25">
      <c r="A397" s="13"/>
      <c r="B397" s="13"/>
      <c r="C397" s="13"/>
      <c r="D397" s="13"/>
      <c r="E397"/>
      <c r="F397"/>
      <c r="G397"/>
      <c r="H397"/>
      <c r="I397"/>
      <c r="J397"/>
      <c r="K397"/>
      <c r="L397"/>
      <c r="M397"/>
      <c r="N397"/>
    </row>
    <row r="398" spans="1:14" s="6" customFormat="1" x14ac:dyDescent="0.25">
      <c r="A398" s="13"/>
      <c r="B398" s="13"/>
      <c r="C398" s="13"/>
      <c r="D398" s="13"/>
      <c r="E398"/>
      <c r="F398"/>
      <c r="G398"/>
      <c r="H398"/>
      <c r="I398"/>
      <c r="J398"/>
      <c r="K398"/>
      <c r="L398"/>
      <c r="M398"/>
      <c r="N398"/>
    </row>
    <row r="399" spans="1:14" s="6" customFormat="1" x14ac:dyDescent="0.25">
      <c r="A399" s="13"/>
      <c r="B399" s="13"/>
      <c r="C399" s="13"/>
      <c r="D399" s="13"/>
      <c r="E399"/>
      <c r="F399"/>
      <c r="G399"/>
      <c r="H399"/>
      <c r="I399"/>
      <c r="J399"/>
      <c r="K399"/>
      <c r="L399"/>
      <c r="M399"/>
      <c r="N399"/>
    </row>
    <row r="400" spans="1:14" s="6" customFormat="1" x14ac:dyDescent="0.25">
      <c r="A400" s="13"/>
      <c r="B400" s="13"/>
      <c r="C400" s="13"/>
      <c r="D400" s="13"/>
      <c r="E400"/>
      <c r="F400"/>
      <c r="G400"/>
      <c r="H400"/>
      <c r="I400"/>
      <c r="J400"/>
      <c r="K400"/>
      <c r="L400"/>
      <c r="M400"/>
      <c r="N400"/>
    </row>
    <row r="401" spans="1:14" s="6" customFormat="1" x14ac:dyDescent="0.25">
      <c r="A401" s="13"/>
      <c r="B401" s="13"/>
      <c r="C401" s="13"/>
      <c r="D401" s="13"/>
      <c r="E401"/>
      <c r="F401"/>
      <c r="G401"/>
      <c r="H401"/>
      <c r="I401"/>
      <c r="J401"/>
      <c r="K401"/>
      <c r="L401"/>
      <c r="M401"/>
      <c r="N401"/>
    </row>
    <row r="402" spans="1:14" s="6" customFormat="1" x14ac:dyDescent="0.25">
      <c r="A402" s="13"/>
      <c r="B402" s="13"/>
      <c r="C402" s="13"/>
      <c r="D402" s="13"/>
      <c r="E402"/>
      <c r="F402"/>
      <c r="G402"/>
      <c r="H402"/>
      <c r="I402"/>
      <c r="J402"/>
      <c r="K402"/>
      <c r="L402"/>
      <c r="M402"/>
      <c r="N402"/>
    </row>
    <row r="403" spans="1:14" s="6" customFormat="1" x14ac:dyDescent="0.25">
      <c r="A403" s="13"/>
      <c r="B403" s="13"/>
      <c r="C403" s="13"/>
      <c r="D403" s="13"/>
      <c r="E403"/>
      <c r="F403"/>
      <c r="G403"/>
      <c r="H403"/>
      <c r="I403"/>
      <c r="J403"/>
      <c r="K403"/>
      <c r="L403"/>
      <c r="M403"/>
      <c r="N403"/>
    </row>
    <row r="404" spans="1:14" s="6" customFormat="1" x14ac:dyDescent="0.25">
      <c r="A404" s="13"/>
      <c r="B404" s="13"/>
      <c r="C404" s="13"/>
      <c r="D404" s="13"/>
      <c r="E404"/>
      <c r="F404"/>
      <c r="G404"/>
      <c r="H404"/>
      <c r="I404"/>
      <c r="J404"/>
      <c r="K404"/>
      <c r="L404"/>
      <c r="M404"/>
      <c r="N404"/>
    </row>
    <row r="405" spans="1:14" s="6" customFormat="1" x14ac:dyDescent="0.25">
      <c r="A405" s="13"/>
      <c r="B405" s="13"/>
      <c r="C405" s="13"/>
      <c r="D405" s="13"/>
      <c r="E405"/>
      <c r="F405"/>
      <c r="G405"/>
      <c r="H405"/>
      <c r="I405"/>
      <c r="J405"/>
      <c r="K405"/>
      <c r="L405"/>
      <c r="M405"/>
      <c r="N405"/>
    </row>
    <row r="406" spans="1:14" s="6" customFormat="1" x14ac:dyDescent="0.25">
      <c r="A406" s="13"/>
      <c r="B406" s="13"/>
      <c r="C406" s="13"/>
      <c r="D406" s="13"/>
      <c r="E406"/>
      <c r="F406"/>
      <c r="G406"/>
      <c r="H406"/>
      <c r="I406"/>
      <c r="J406"/>
      <c r="K406"/>
      <c r="L406"/>
      <c r="M406"/>
      <c r="N406"/>
    </row>
    <row r="407" spans="1:14" s="6" customFormat="1" x14ac:dyDescent="0.25">
      <c r="A407" s="13"/>
      <c r="B407" s="13"/>
      <c r="C407" s="13"/>
      <c r="D407" s="13"/>
      <c r="E407"/>
      <c r="F407"/>
      <c r="G407"/>
      <c r="H407"/>
      <c r="I407"/>
      <c r="J407"/>
      <c r="K407"/>
      <c r="L407"/>
      <c r="M407"/>
      <c r="N407"/>
    </row>
    <row r="408" spans="1:14" s="6" customFormat="1" x14ac:dyDescent="0.25">
      <c r="A408" s="13"/>
      <c r="B408" s="13"/>
      <c r="C408" s="13"/>
      <c r="D408" s="13"/>
      <c r="E408"/>
      <c r="F408"/>
      <c r="G408"/>
      <c r="H408"/>
      <c r="I408"/>
      <c r="J408"/>
      <c r="K408"/>
      <c r="L408"/>
      <c r="M408"/>
      <c r="N408"/>
    </row>
    <row r="409" spans="1:14" s="6" customFormat="1" x14ac:dyDescent="0.25">
      <c r="A409" s="13"/>
      <c r="B409" s="13"/>
      <c r="C409" s="13"/>
      <c r="D409" s="13"/>
      <c r="E409"/>
      <c r="F409"/>
      <c r="G409"/>
      <c r="H409"/>
      <c r="I409"/>
      <c r="J409"/>
      <c r="K409"/>
      <c r="L409"/>
      <c r="M409"/>
      <c r="N409"/>
    </row>
    <row r="410" spans="1:14" s="6" customFormat="1" x14ac:dyDescent="0.25">
      <c r="A410" s="13"/>
      <c r="B410" s="13"/>
      <c r="C410" s="13"/>
      <c r="D410" s="13"/>
      <c r="E410"/>
      <c r="F410"/>
      <c r="G410"/>
      <c r="H410"/>
      <c r="I410"/>
      <c r="J410"/>
      <c r="K410"/>
      <c r="L410"/>
      <c r="M410"/>
      <c r="N410"/>
    </row>
    <row r="411" spans="1:14" s="6" customFormat="1" x14ac:dyDescent="0.25">
      <c r="A411" s="13"/>
      <c r="B411" s="13"/>
      <c r="C411" s="13"/>
      <c r="D411" s="13"/>
      <c r="E411"/>
      <c r="F411"/>
      <c r="G411"/>
      <c r="H411"/>
      <c r="I411"/>
      <c r="J411"/>
      <c r="K411"/>
      <c r="L411"/>
      <c r="M411"/>
      <c r="N411"/>
    </row>
    <row r="412" spans="1:14" s="6" customFormat="1" x14ac:dyDescent="0.25">
      <c r="A412" s="13"/>
      <c r="B412" s="13"/>
      <c r="C412" s="13"/>
      <c r="D412" s="13"/>
      <c r="E412"/>
      <c r="F412"/>
      <c r="G412"/>
      <c r="H412"/>
      <c r="I412"/>
      <c r="J412"/>
      <c r="K412"/>
      <c r="L412"/>
      <c r="M412"/>
      <c r="N412"/>
    </row>
    <row r="413" spans="1:14" s="6" customFormat="1" x14ac:dyDescent="0.25">
      <c r="A413" s="13"/>
      <c r="B413" s="13"/>
      <c r="C413" s="13"/>
      <c r="D413" s="13"/>
      <c r="E413"/>
      <c r="F413"/>
      <c r="G413"/>
      <c r="H413"/>
      <c r="I413"/>
      <c r="J413"/>
      <c r="K413"/>
      <c r="L413"/>
      <c r="M413"/>
      <c r="N413"/>
    </row>
    <row r="414" spans="1:14" s="6" customFormat="1" x14ac:dyDescent="0.25">
      <c r="A414" s="13"/>
      <c r="B414" s="13"/>
      <c r="C414" s="13"/>
      <c r="D414" s="13"/>
      <c r="E414"/>
      <c r="F414"/>
      <c r="G414"/>
      <c r="H414"/>
      <c r="I414"/>
      <c r="J414"/>
      <c r="K414"/>
      <c r="L414"/>
      <c r="M414"/>
      <c r="N414"/>
    </row>
    <row r="415" spans="1:14" s="6" customFormat="1" x14ac:dyDescent="0.25">
      <c r="A415" s="13"/>
      <c r="B415" s="13"/>
      <c r="C415" s="13"/>
      <c r="D415" s="13"/>
      <c r="E415"/>
      <c r="F415"/>
      <c r="G415"/>
      <c r="H415"/>
      <c r="I415"/>
      <c r="J415"/>
      <c r="K415"/>
      <c r="L415"/>
      <c r="M415"/>
      <c r="N415"/>
    </row>
    <row r="416" spans="1:14" s="6" customFormat="1" x14ac:dyDescent="0.25">
      <c r="A416" s="13"/>
      <c r="B416" s="13"/>
      <c r="C416" s="13"/>
      <c r="D416" s="13"/>
      <c r="E416"/>
      <c r="F416"/>
      <c r="G416"/>
      <c r="H416"/>
      <c r="I416"/>
      <c r="J416"/>
      <c r="K416"/>
      <c r="L416"/>
      <c r="M416"/>
      <c r="N416"/>
    </row>
    <row r="417" spans="1:14" s="6" customFormat="1" x14ac:dyDescent="0.25">
      <c r="A417" s="13"/>
      <c r="B417" s="13"/>
      <c r="C417" s="13"/>
      <c r="D417" s="13"/>
      <c r="E417"/>
      <c r="F417"/>
      <c r="G417"/>
      <c r="H417"/>
      <c r="I417"/>
      <c r="J417"/>
      <c r="K417"/>
      <c r="L417"/>
      <c r="M417"/>
      <c r="N417"/>
    </row>
    <row r="418" spans="1:14" s="6" customFormat="1" x14ac:dyDescent="0.25">
      <c r="A418" s="13"/>
      <c r="B418" s="13"/>
      <c r="C418" s="13"/>
      <c r="D418" s="13"/>
      <c r="E418"/>
      <c r="F418"/>
      <c r="G418"/>
      <c r="H418"/>
      <c r="I418"/>
      <c r="J418"/>
      <c r="K418"/>
      <c r="L418"/>
      <c r="M418"/>
      <c r="N418"/>
    </row>
    <row r="419" spans="1:14" s="6" customFormat="1" x14ac:dyDescent="0.25">
      <c r="A419" s="13"/>
      <c r="B419" s="13"/>
      <c r="C419" s="13"/>
      <c r="D419" s="13"/>
      <c r="E419"/>
      <c r="F419"/>
      <c r="G419"/>
      <c r="H419"/>
      <c r="I419"/>
      <c r="J419"/>
      <c r="K419"/>
      <c r="L419"/>
      <c r="M419"/>
      <c r="N419"/>
    </row>
    <row r="420" spans="1:14" s="6" customFormat="1" x14ac:dyDescent="0.25">
      <c r="A420" s="13"/>
      <c r="B420" s="13"/>
      <c r="C420" s="13"/>
      <c r="D420" s="13"/>
      <c r="E420"/>
      <c r="F420"/>
      <c r="G420"/>
      <c r="H420"/>
      <c r="I420"/>
      <c r="J420"/>
      <c r="K420"/>
      <c r="L420"/>
      <c r="M420"/>
      <c r="N420"/>
    </row>
    <row r="421" spans="1:14" s="6" customFormat="1" x14ac:dyDescent="0.25">
      <c r="A421" s="13"/>
      <c r="B421" s="13"/>
      <c r="C421" s="13"/>
      <c r="D421" s="13"/>
      <c r="E421"/>
      <c r="F421"/>
      <c r="G421"/>
      <c r="H421"/>
      <c r="I421"/>
      <c r="J421"/>
      <c r="K421"/>
      <c r="L421"/>
      <c r="M421"/>
      <c r="N421"/>
    </row>
    <row r="422" spans="1:14" s="6" customFormat="1" x14ac:dyDescent="0.25">
      <c r="A422" s="13"/>
      <c r="B422" s="13"/>
      <c r="C422" s="13"/>
      <c r="D422" s="13"/>
      <c r="E422"/>
      <c r="F422"/>
      <c r="G422"/>
      <c r="H422"/>
      <c r="I422"/>
      <c r="J422"/>
      <c r="K422"/>
      <c r="L422"/>
      <c r="M422"/>
      <c r="N422"/>
    </row>
    <row r="423" spans="1:14" s="6" customFormat="1" x14ac:dyDescent="0.25">
      <c r="A423" s="13"/>
      <c r="B423" s="13"/>
      <c r="C423" s="13"/>
      <c r="D423" s="13"/>
      <c r="E423"/>
      <c r="F423"/>
      <c r="G423"/>
      <c r="H423"/>
      <c r="I423"/>
      <c r="J423"/>
      <c r="K423"/>
      <c r="L423"/>
      <c r="M423"/>
      <c r="N423"/>
    </row>
    <row r="424" spans="1:14" s="6" customFormat="1" x14ac:dyDescent="0.25">
      <c r="A424" s="13"/>
      <c r="B424" s="13"/>
      <c r="C424" s="13"/>
      <c r="D424" s="13"/>
      <c r="E424"/>
      <c r="F424"/>
      <c r="G424"/>
      <c r="H424"/>
      <c r="I424"/>
      <c r="J424"/>
      <c r="K424"/>
      <c r="L424"/>
      <c r="M424"/>
      <c r="N424"/>
    </row>
    <row r="425" spans="1:14" s="6" customFormat="1" x14ac:dyDescent="0.25">
      <c r="A425" s="13"/>
      <c r="B425" s="13"/>
      <c r="C425" s="13"/>
      <c r="D425" s="13"/>
      <c r="E425"/>
      <c r="F425"/>
      <c r="G425"/>
      <c r="H425"/>
      <c r="I425"/>
      <c r="J425"/>
      <c r="K425"/>
      <c r="L425"/>
      <c r="M425"/>
      <c r="N425"/>
    </row>
    <row r="426" spans="1:14" s="6" customFormat="1" x14ac:dyDescent="0.25">
      <c r="A426" s="13"/>
      <c r="B426" s="13"/>
      <c r="C426" s="13"/>
      <c r="D426" s="13"/>
      <c r="E426"/>
      <c r="F426"/>
      <c r="G426"/>
      <c r="H426"/>
      <c r="I426"/>
      <c r="J426"/>
      <c r="K426"/>
      <c r="L426"/>
      <c r="M426"/>
      <c r="N426"/>
    </row>
    <row r="427" spans="1:14" s="6" customFormat="1" x14ac:dyDescent="0.25">
      <c r="A427" s="13"/>
      <c r="B427" s="13"/>
      <c r="C427" s="13"/>
      <c r="D427" s="13"/>
      <c r="E427"/>
      <c r="F427"/>
      <c r="G427"/>
      <c r="H427"/>
      <c r="I427"/>
      <c r="J427"/>
      <c r="K427"/>
      <c r="L427"/>
      <c r="M427"/>
      <c r="N427"/>
    </row>
    <row r="428" spans="1:14" s="6" customFormat="1" x14ac:dyDescent="0.25">
      <c r="A428" s="13"/>
      <c r="B428" s="13"/>
      <c r="C428" s="13"/>
      <c r="D428" s="13"/>
      <c r="E428"/>
      <c r="F428"/>
      <c r="G428"/>
      <c r="H428"/>
      <c r="I428"/>
      <c r="J428"/>
      <c r="K428"/>
      <c r="L428"/>
      <c r="M428"/>
      <c r="N428"/>
    </row>
    <row r="429" spans="1:14" s="6" customFormat="1" x14ac:dyDescent="0.25">
      <c r="A429" s="13"/>
      <c r="B429" s="13"/>
      <c r="C429" s="13"/>
      <c r="D429" s="13"/>
      <c r="E429"/>
      <c r="F429"/>
      <c r="G429"/>
      <c r="H429"/>
      <c r="I429"/>
      <c r="J429"/>
      <c r="K429"/>
      <c r="L429"/>
      <c r="M429"/>
      <c r="N429"/>
    </row>
    <row r="430" spans="1:14" s="6" customFormat="1" x14ac:dyDescent="0.25">
      <c r="A430" s="13"/>
      <c r="B430" s="13"/>
      <c r="C430" s="13"/>
      <c r="D430" s="13"/>
      <c r="E430"/>
      <c r="F430"/>
      <c r="G430"/>
      <c r="H430"/>
      <c r="I430"/>
      <c r="J430"/>
      <c r="K430"/>
      <c r="L430"/>
      <c r="M430"/>
      <c r="N430"/>
    </row>
    <row r="431" spans="1:14" s="6" customFormat="1" x14ac:dyDescent="0.25">
      <c r="A431" s="13"/>
      <c r="B431" s="13"/>
      <c r="C431" s="13"/>
      <c r="D431" s="13"/>
      <c r="E431"/>
      <c r="F431"/>
      <c r="G431"/>
      <c r="H431"/>
      <c r="I431"/>
      <c r="J431"/>
      <c r="K431"/>
      <c r="L431"/>
      <c r="M431"/>
      <c r="N431"/>
    </row>
    <row r="432" spans="1:14" s="6" customFormat="1" x14ac:dyDescent="0.25">
      <c r="A432" s="13"/>
      <c r="B432" s="13"/>
      <c r="C432" s="13"/>
      <c r="D432" s="13"/>
      <c r="E432"/>
      <c r="F432"/>
      <c r="G432"/>
      <c r="H432"/>
      <c r="I432"/>
      <c r="J432"/>
      <c r="K432"/>
      <c r="L432"/>
      <c r="M432"/>
      <c r="N432"/>
    </row>
    <row r="433" spans="1:14" s="6" customFormat="1" x14ac:dyDescent="0.25">
      <c r="A433" s="13"/>
      <c r="B433" s="13"/>
      <c r="C433" s="13"/>
      <c r="D433" s="13"/>
      <c r="E433"/>
      <c r="F433"/>
      <c r="G433"/>
      <c r="H433"/>
      <c r="I433"/>
      <c r="J433"/>
      <c r="K433"/>
      <c r="L433"/>
      <c r="M433"/>
      <c r="N433"/>
    </row>
    <row r="434" spans="1:14" s="6" customFormat="1" x14ac:dyDescent="0.25">
      <c r="A434" s="13"/>
      <c r="B434" s="13"/>
      <c r="C434" s="13"/>
      <c r="D434" s="13"/>
      <c r="E434"/>
      <c r="F434"/>
      <c r="G434"/>
      <c r="H434"/>
      <c r="I434"/>
      <c r="J434"/>
      <c r="K434"/>
      <c r="L434"/>
      <c r="M434"/>
      <c r="N434"/>
    </row>
    <row r="435" spans="1:14" s="6" customFormat="1" x14ac:dyDescent="0.25">
      <c r="A435" s="13"/>
      <c r="B435" s="13"/>
      <c r="C435" s="13"/>
      <c r="D435" s="13"/>
      <c r="E435"/>
      <c r="F435"/>
      <c r="G435"/>
      <c r="H435"/>
      <c r="I435"/>
      <c r="J435"/>
      <c r="K435"/>
      <c r="L435"/>
      <c r="M435"/>
      <c r="N435"/>
    </row>
    <row r="436" spans="1:14" s="6" customFormat="1" x14ac:dyDescent="0.25">
      <c r="A436" s="13"/>
      <c r="B436" s="13"/>
      <c r="C436" s="13"/>
      <c r="D436" s="13"/>
      <c r="E436"/>
      <c r="F436"/>
      <c r="G436"/>
      <c r="H436"/>
      <c r="I436"/>
      <c r="J436"/>
      <c r="K436"/>
      <c r="L436"/>
      <c r="M436"/>
      <c r="N436"/>
    </row>
    <row r="437" spans="1:14" s="6" customFormat="1" x14ac:dyDescent="0.25">
      <c r="A437" s="13"/>
      <c r="B437" s="13"/>
      <c r="C437" s="13"/>
      <c r="D437" s="13"/>
      <c r="E437"/>
      <c r="F437"/>
      <c r="G437"/>
      <c r="H437"/>
      <c r="I437"/>
      <c r="J437"/>
      <c r="K437"/>
      <c r="L437"/>
      <c r="M437"/>
      <c r="N437"/>
    </row>
    <row r="438" spans="1:14" s="6" customFormat="1" x14ac:dyDescent="0.25">
      <c r="A438" s="13"/>
      <c r="B438" s="13"/>
      <c r="C438" s="13"/>
      <c r="D438" s="13"/>
      <c r="E438"/>
      <c r="F438"/>
      <c r="G438"/>
      <c r="H438"/>
      <c r="I438"/>
      <c r="J438"/>
      <c r="K438"/>
      <c r="L438"/>
      <c r="M438"/>
      <c r="N438"/>
    </row>
    <row r="439" spans="1:14" s="6" customFormat="1" x14ac:dyDescent="0.25">
      <c r="A439" s="13"/>
      <c r="B439" s="13"/>
      <c r="C439" s="13"/>
      <c r="D439" s="13"/>
      <c r="E439"/>
      <c r="F439"/>
      <c r="G439"/>
      <c r="H439"/>
      <c r="I439"/>
      <c r="J439"/>
      <c r="K439"/>
      <c r="L439"/>
      <c r="M439"/>
      <c r="N439"/>
    </row>
    <row r="440" spans="1:14" s="6" customFormat="1" x14ac:dyDescent="0.25">
      <c r="A440" s="13"/>
      <c r="B440" s="13"/>
      <c r="C440" s="13"/>
      <c r="D440" s="13"/>
      <c r="E440"/>
      <c r="F440"/>
      <c r="G440"/>
      <c r="H440"/>
      <c r="I440"/>
      <c r="J440"/>
      <c r="K440"/>
      <c r="L440"/>
      <c r="M440"/>
      <c r="N440"/>
    </row>
    <row r="441" spans="1:14" s="6" customFormat="1" x14ac:dyDescent="0.25">
      <c r="A441" s="13"/>
      <c r="B441" s="13"/>
      <c r="C441" s="13"/>
      <c r="D441" s="13"/>
      <c r="E441"/>
      <c r="F441"/>
      <c r="G441"/>
      <c r="H441"/>
      <c r="I441"/>
      <c r="J441"/>
      <c r="K441"/>
      <c r="L441"/>
      <c r="M441"/>
      <c r="N441"/>
    </row>
    <row r="442" spans="1:14" s="6" customFormat="1" x14ac:dyDescent="0.25">
      <c r="A442" s="13"/>
      <c r="B442" s="13"/>
      <c r="C442" s="13"/>
      <c r="D442" s="13"/>
      <c r="E442"/>
      <c r="F442"/>
      <c r="G442"/>
      <c r="H442"/>
      <c r="I442"/>
      <c r="J442"/>
      <c r="K442"/>
      <c r="L442"/>
      <c r="M442"/>
      <c r="N442"/>
    </row>
    <row r="443" spans="1:14" s="6" customFormat="1" x14ac:dyDescent="0.25">
      <c r="A443" s="13"/>
      <c r="B443" s="13"/>
      <c r="C443" s="13"/>
      <c r="D443" s="13"/>
      <c r="E443"/>
      <c r="F443"/>
      <c r="G443"/>
      <c r="H443"/>
      <c r="I443"/>
      <c r="J443"/>
      <c r="K443"/>
      <c r="L443"/>
      <c r="M443"/>
      <c r="N443"/>
    </row>
    <row r="444" spans="1:14" s="6" customFormat="1" x14ac:dyDescent="0.25">
      <c r="A444" s="13"/>
      <c r="B444" s="13"/>
      <c r="C444" s="13"/>
      <c r="D444" s="13"/>
      <c r="E444"/>
      <c r="F444"/>
      <c r="G444"/>
      <c r="H444"/>
      <c r="I444"/>
      <c r="J444"/>
      <c r="K444"/>
      <c r="L444"/>
      <c r="M444"/>
      <c r="N444"/>
    </row>
    <row r="445" spans="1:14" s="6" customFormat="1" x14ac:dyDescent="0.25">
      <c r="A445" s="13"/>
      <c r="B445" s="13"/>
      <c r="C445" s="13"/>
      <c r="D445" s="13"/>
      <c r="E445"/>
      <c r="F445"/>
      <c r="G445"/>
      <c r="H445"/>
      <c r="I445"/>
      <c r="J445"/>
      <c r="K445"/>
      <c r="L445"/>
      <c r="M445"/>
      <c r="N445"/>
    </row>
    <row r="446" spans="1:14" s="6" customFormat="1" x14ac:dyDescent="0.25">
      <c r="A446" s="13"/>
      <c r="B446" s="13"/>
      <c r="C446" s="13"/>
      <c r="D446" s="13"/>
      <c r="E446"/>
      <c r="F446"/>
      <c r="G446"/>
      <c r="H446"/>
      <c r="I446"/>
      <c r="J446"/>
      <c r="K446"/>
      <c r="L446"/>
      <c r="M446"/>
      <c r="N446"/>
    </row>
    <row r="447" spans="1:14" s="6" customFormat="1" x14ac:dyDescent="0.25">
      <c r="A447" s="13"/>
      <c r="B447" s="13"/>
      <c r="C447" s="13"/>
      <c r="D447" s="13"/>
      <c r="E447"/>
      <c r="F447"/>
      <c r="G447"/>
      <c r="H447"/>
      <c r="I447"/>
      <c r="J447"/>
      <c r="K447"/>
      <c r="L447"/>
      <c r="M447"/>
      <c r="N447"/>
    </row>
    <row r="448" spans="1:14" s="6" customFormat="1" x14ac:dyDescent="0.25">
      <c r="A448" s="13"/>
      <c r="B448" s="13"/>
      <c r="C448" s="13"/>
      <c r="D448" s="13"/>
      <c r="E448"/>
      <c r="F448"/>
      <c r="G448"/>
      <c r="H448"/>
      <c r="I448"/>
      <c r="J448"/>
      <c r="K448"/>
      <c r="L448"/>
      <c r="M448"/>
      <c r="N448"/>
    </row>
    <row r="449" spans="1:14" s="6" customFormat="1" x14ac:dyDescent="0.25">
      <c r="A449" s="13"/>
      <c r="B449" s="13"/>
      <c r="C449" s="13"/>
      <c r="D449" s="13"/>
      <c r="E449"/>
      <c r="F449"/>
      <c r="G449"/>
      <c r="H449"/>
      <c r="I449"/>
      <c r="J449"/>
      <c r="K449"/>
      <c r="L449"/>
      <c r="M449"/>
      <c r="N449"/>
    </row>
    <row r="450" spans="1:14" s="6" customFormat="1" x14ac:dyDescent="0.25">
      <c r="A450" s="13"/>
      <c r="B450" s="13"/>
      <c r="C450" s="13"/>
      <c r="D450" s="13"/>
      <c r="E450"/>
      <c r="F450"/>
      <c r="G450"/>
      <c r="H450"/>
      <c r="I450"/>
      <c r="J450"/>
      <c r="K450"/>
      <c r="L450"/>
      <c r="M450"/>
      <c r="N450"/>
    </row>
    <row r="451" spans="1:14" s="6" customFormat="1" x14ac:dyDescent="0.25">
      <c r="A451" s="13"/>
      <c r="B451" s="13"/>
      <c r="C451" s="13"/>
      <c r="D451" s="13"/>
      <c r="E451"/>
      <c r="F451"/>
      <c r="G451"/>
      <c r="H451"/>
      <c r="I451"/>
      <c r="J451"/>
      <c r="K451"/>
      <c r="L451"/>
      <c r="M451"/>
      <c r="N451"/>
    </row>
    <row r="452" spans="1:14" s="6" customFormat="1" x14ac:dyDescent="0.25">
      <c r="A452" s="13"/>
      <c r="B452" s="13"/>
      <c r="C452" s="13"/>
      <c r="D452" s="13"/>
      <c r="E452"/>
      <c r="F452"/>
      <c r="G452"/>
      <c r="H452"/>
      <c r="I452"/>
      <c r="J452"/>
      <c r="K452"/>
      <c r="L452"/>
      <c r="M452"/>
      <c r="N452"/>
    </row>
    <row r="453" spans="1:14" s="6" customFormat="1" x14ac:dyDescent="0.25">
      <c r="A453" s="13"/>
      <c r="B453" s="13"/>
      <c r="C453" s="13"/>
      <c r="D453" s="13"/>
      <c r="E453"/>
      <c r="F453"/>
      <c r="G453"/>
      <c r="H453"/>
      <c r="I453"/>
      <c r="J453"/>
      <c r="K453"/>
      <c r="L453"/>
      <c r="M453"/>
      <c r="N453"/>
    </row>
    <row r="454" spans="1:14" s="6" customFormat="1" x14ac:dyDescent="0.25">
      <c r="A454" s="13"/>
      <c r="B454" s="13"/>
      <c r="C454" s="13"/>
      <c r="D454" s="13"/>
      <c r="E454"/>
      <c r="F454"/>
      <c r="G454"/>
      <c r="H454"/>
      <c r="I454"/>
      <c r="J454"/>
      <c r="K454"/>
      <c r="L454"/>
      <c r="M454"/>
      <c r="N454"/>
    </row>
    <row r="455" spans="1:14" s="6" customFormat="1" x14ac:dyDescent="0.25">
      <c r="A455" s="13"/>
      <c r="B455" s="13"/>
      <c r="C455" s="13"/>
      <c r="D455" s="13"/>
      <c r="E455"/>
      <c r="F455"/>
      <c r="G455"/>
      <c r="H455"/>
      <c r="I455"/>
      <c r="J455"/>
      <c r="K455"/>
      <c r="L455"/>
      <c r="M455"/>
      <c r="N455"/>
    </row>
    <row r="456" spans="1:14" s="6" customFormat="1" x14ac:dyDescent="0.25">
      <c r="A456" s="13"/>
      <c r="B456" s="13"/>
      <c r="C456" s="13"/>
      <c r="D456" s="13"/>
      <c r="E456"/>
      <c r="F456"/>
      <c r="G456"/>
      <c r="H456"/>
      <c r="I456"/>
      <c r="J456"/>
      <c r="K456"/>
      <c r="L456"/>
      <c r="M456"/>
      <c r="N456"/>
    </row>
    <row r="457" spans="1:14" s="6" customFormat="1" x14ac:dyDescent="0.25">
      <c r="A457" s="13"/>
      <c r="B457" s="13"/>
      <c r="C457" s="13"/>
      <c r="D457" s="13"/>
      <c r="E457"/>
      <c r="F457"/>
      <c r="G457"/>
      <c r="H457"/>
      <c r="I457"/>
      <c r="J457"/>
      <c r="K457"/>
      <c r="L457"/>
      <c r="M457"/>
      <c r="N457"/>
    </row>
    <row r="458" spans="1:14" s="6" customFormat="1" x14ac:dyDescent="0.25">
      <c r="A458" s="13"/>
      <c r="B458" s="13"/>
      <c r="C458" s="13"/>
      <c r="D458" s="13"/>
      <c r="E458"/>
      <c r="F458"/>
      <c r="G458"/>
      <c r="H458"/>
      <c r="I458"/>
      <c r="J458"/>
      <c r="K458"/>
      <c r="L458"/>
      <c r="M458"/>
      <c r="N458"/>
    </row>
    <row r="459" spans="1:14" s="6" customFormat="1" x14ac:dyDescent="0.25">
      <c r="A459" s="13"/>
      <c r="B459" s="13"/>
      <c r="C459" s="13"/>
      <c r="D459" s="13"/>
      <c r="E459"/>
      <c r="F459"/>
      <c r="G459"/>
      <c r="H459"/>
      <c r="I459"/>
      <c r="J459"/>
      <c r="K459"/>
      <c r="L459"/>
      <c r="M459"/>
      <c r="N459"/>
    </row>
    <row r="460" spans="1:14" s="6" customFormat="1" x14ac:dyDescent="0.25">
      <c r="A460" s="13"/>
      <c r="B460" s="13"/>
      <c r="C460" s="13"/>
      <c r="D460" s="13"/>
      <c r="E460"/>
      <c r="F460"/>
      <c r="G460"/>
      <c r="H460"/>
      <c r="I460"/>
      <c r="J460"/>
      <c r="K460"/>
      <c r="L460"/>
      <c r="M460"/>
      <c r="N460"/>
    </row>
    <row r="461" spans="1:14" s="6" customFormat="1" x14ac:dyDescent="0.25">
      <c r="A461" s="13"/>
      <c r="B461" s="13"/>
      <c r="C461" s="13"/>
      <c r="D461" s="13"/>
      <c r="E461"/>
      <c r="F461"/>
      <c r="G461"/>
      <c r="H461"/>
      <c r="I461"/>
      <c r="J461"/>
      <c r="K461"/>
      <c r="L461"/>
      <c r="M461"/>
      <c r="N461"/>
    </row>
    <row r="462" spans="1:14" s="6" customFormat="1" x14ac:dyDescent="0.25">
      <c r="A462" s="13"/>
      <c r="B462" s="13"/>
      <c r="C462" s="13"/>
      <c r="D462" s="13"/>
      <c r="E462"/>
      <c r="F462"/>
      <c r="G462"/>
      <c r="H462"/>
      <c r="I462"/>
      <c r="J462"/>
      <c r="K462"/>
      <c r="L462"/>
      <c r="M462"/>
      <c r="N462"/>
    </row>
    <row r="463" spans="1:14" s="6" customFormat="1" x14ac:dyDescent="0.25">
      <c r="A463" s="13"/>
      <c r="B463" s="13"/>
      <c r="C463" s="13"/>
      <c r="D463" s="13"/>
      <c r="E463"/>
      <c r="F463"/>
      <c r="G463"/>
      <c r="H463"/>
      <c r="I463"/>
      <c r="J463"/>
      <c r="K463"/>
      <c r="L463"/>
      <c r="M463"/>
      <c r="N463"/>
    </row>
    <row r="464" spans="1:14" s="6" customFormat="1" x14ac:dyDescent="0.25">
      <c r="A464" s="13"/>
      <c r="B464" s="13"/>
      <c r="C464" s="13"/>
      <c r="D464" s="13"/>
      <c r="E464"/>
      <c r="F464"/>
      <c r="G464"/>
      <c r="H464"/>
      <c r="I464"/>
      <c r="J464"/>
      <c r="K464"/>
      <c r="L464"/>
      <c r="M464"/>
      <c r="N464"/>
    </row>
    <row r="465" spans="1:14" s="6" customFormat="1" x14ac:dyDescent="0.25">
      <c r="A465" s="13"/>
      <c r="B465" s="13"/>
      <c r="C465" s="13"/>
      <c r="D465" s="13"/>
      <c r="E465"/>
      <c r="F465"/>
      <c r="G465"/>
      <c r="H465"/>
      <c r="I465"/>
      <c r="J465"/>
      <c r="K465"/>
      <c r="L465"/>
      <c r="M465"/>
      <c r="N465"/>
    </row>
    <row r="466" spans="1:14" s="6" customFormat="1" x14ac:dyDescent="0.25">
      <c r="A466" s="13"/>
      <c r="B466" s="13"/>
      <c r="C466" s="13"/>
      <c r="D466" s="13"/>
      <c r="E466"/>
      <c r="F466"/>
      <c r="G466"/>
      <c r="H466"/>
      <c r="I466"/>
      <c r="J466"/>
      <c r="K466"/>
      <c r="L466"/>
      <c r="M466"/>
      <c r="N466"/>
    </row>
    <row r="467" spans="1:14" s="6" customFormat="1" x14ac:dyDescent="0.25">
      <c r="A467" s="13"/>
      <c r="B467" s="13"/>
      <c r="C467" s="13"/>
      <c r="D467" s="13"/>
      <c r="E467"/>
      <c r="F467"/>
      <c r="G467"/>
      <c r="H467"/>
      <c r="I467"/>
      <c r="J467"/>
      <c r="K467"/>
      <c r="L467"/>
      <c r="M467"/>
      <c r="N467"/>
    </row>
    <row r="468" spans="1:14" s="6" customFormat="1" x14ac:dyDescent="0.25">
      <c r="A468" s="13"/>
      <c r="B468" s="13"/>
      <c r="C468" s="13"/>
      <c r="D468" s="13"/>
      <c r="E468"/>
      <c r="F468"/>
      <c r="G468"/>
      <c r="H468"/>
      <c r="I468"/>
      <c r="J468"/>
      <c r="K468"/>
      <c r="L468"/>
      <c r="M468"/>
      <c r="N468"/>
    </row>
    <row r="469" spans="1:14" s="6" customFormat="1" x14ac:dyDescent="0.25">
      <c r="A469" s="13"/>
      <c r="B469" s="13"/>
      <c r="C469" s="13"/>
      <c r="D469" s="13"/>
      <c r="E469"/>
      <c r="F469"/>
      <c r="G469"/>
      <c r="H469"/>
      <c r="I469"/>
      <c r="J469"/>
      <c r="K469"/>
      <c r="L469"/>
      <c r="M469"/>
      <c r="N469"/>
    </row>
    <row r="470" spans="1:14" s="6" customFormat="1" x14ac:dyDescent="0.25">
      <c r="A470" s="13"/>
      <c r="B470" s="13"/>
      <c r="C470" s="13"/>
      <c r="D470" s="13"/>
      <c r="E470"/>
      <c r="F470"/>
      <c r="G470"/>
      <c r="H470"/>
      <c r="I470"/>
      <c r="J470"/>
      <c r="K470"/>
      <c r="L470"/>
      <c r="M470"/>
      <c r="N470"/>
    </row>
    <row r="471" spans="1:14" s="6" customFormat="1" x14ac:dyDescent="0.25">
      <c r="A471" s="13"/>
      <c r="B471" s="13"/>
      <c r="C471" s="13"/>
      <c r="D471" s="13"/>
      <c r="E471"/>
      <c r="F471"/>
      <c r="G471"/>
      <c r="H471"/>
      <c r="I471"/>
      <c r="J471"/>
      <c r="K471"/>
      <c r="L471"/>
      <c r="M471"/>
      <c r="N471"/>
    </row>
    <row r="472" spans="1:14" s="6" customFormat="1" x14ac:dyDescent="0.25">
      <c r="A472" s="13"/>
      <c r="B472" s="13"/>
      <c r="C472" s="13"/>
      <c r="D472" s="13"/>
      <c r="E472"/>
      <c r="F472"/>
      <c r="G472"/>
      <c r="H472"/>
      <c r="I472"/>
      <c r="J472"/>
      <c r="K472"/>
      <c r="L472"/>
      <c r="M472"/>
      <c r="N472"/>
    </row>
    <row r="473" spans="1:14" s="6" customFormat="1" x14ac:dyDescent="0.25">
      <c r="A473" s="13"/>
      <c r="B473" s="13"/>
      <c r="C473" s="13"/>
      <c r="D473" s="13"/>
      <c r="E473"/>
      <c r="F473"/>
      <c r="G473"/>
      <c r="H473"/>
      <c r="I473"/>
      <c r="J473"/>
      <c r="K473"/>
      <c r="L473"/>
      <c r="M473"/>
      <c r="N473"/>
    </row>
    <row r="474" spans="1:14" s="6" customFormat="1" x14ac:dyDescent="0.25">
      <c r="A474" s="13"/>
      <c r="B474" s="13"/>
      <c r="C474" s="13"/>
      <c r="D474" s="13"/>
      <c r="E474"/>
      <c r="F474"/>
      <c r="G474"/>
      <c r="H474"/>
      <c r="I474"/>
      <c r="J474"/>
      <c r="K474"/>
      <c r="L474"/>
      <c r="M474"/>
      <c r="N474"/>
    </row>
    <row r="475" spans="1:14" s="6" customFormat="1" x14ac:dyDescent="0.25">
      <c r="A475" s="13"/>
      <c r="B475" s="13"/>
      <c r="C475" s="13"/>
      <c r="D475" s="13"/>
      <c r="E475"/>
      <c r="F475"/>
      <c r="G475"/>
      <c r="H475"/>
      <c r="I475"/>
      <c r="J475"/>
      <c r="K475"/>
      <c r="L475"/>
      <c r="M475"/>
      <c r="N475"/>
    </row>
    <row r="476" spans="1:14" s="6" customFormat="1" x14ac:dyDescent="0.25">
      <c r="A476" s="13"/>
      <c r="B476" s="13"/>
      <c r="C476" s="13"/>
      <c r="D476" s="13"/>
      <c r="E476"/>
      <c r="F476"/>
      <c r="G476"/>
      <c r="H476"/>
      <c r="I476"/>
      <c r="J476"/>
      <c r="K476"/>
      <c r="L476"/>
      <c r="M476"/>
      <c r="N476"/>
    </row>
    <row r="477" spans="1:14" s="6" customFormat="1" x14ac:dyDescent="0.25">
      <c r="A477" s="13"/>
      <c r="B477" s="13"/>
      <c r="C477" s="13"/>
      <c r="D477" s="13"/>
      <c r="E477"/>
      <c r="F477"/>
      <c r="G477"/>
      <c r="H477"/>
      <c r="I477"/>
      <c r="J477"/>
      <c r="K477"/>
      <c r="L477"/>
      <c r="M477"/>
      <c r="N477"/>
    </row>
    <row r="478" spans="1:14" s="6" customFormat="1" x14ac:dyDescent="0.25">
      <c r="A478" s="13"/>
      <c r="B478" s="13"/>
      <c r="C478" s="13"/>
      <c r="D478" s="13"/>
      <c r="E478"/>
      <c r="F478"/>
      <c r="G478"/>
      <c r="H478"/>
      <c r="I478"/>
      <c r="J478"/>
      <c r="K478"/>
      <c r="L478"/>
      <c r="M478"/>
      <c r="N478"/>
    </row>
    <row r="479" spans="1:14" s="6" customFormat="1" x14ac:dyDescent="0.25">
      <c r="A479" s="13"/>
      <c r="B479" s="13"/>
      <c r="C479" s="13"/>
      <c r="D479" s="13"/>
      <c r="E479"/>
      <c r="F479"/>
      <c r="G479"/>
      <c r="H479"/>
      <c r="I479"/>
      <c r="J479"/>
      <c r="K479"/>
      <c r="L479"/>
      <c r="M479"/>
      <c r="N479"/>
    </row>
    <row r="480" spans="1:14" s="6" customFormat="1" x14ac:dyDescent="0.25">
      <c r="A480" s="13"/>
      <c r="B480" s="13"/>
      <c r="C480" s="13"/>
      <c r="D480" s="13"/>
      <c r="E480"/>
      <c r="F480"/>
      <c r="G480"/>
      <c r="H480"/>
      <c r="I480"/>
      <c r="J480"/>
      <c r="K480"/>
      <c r="L480"/>
      <c r="M480"/>
      <c r="N480"/>
    </row>
    <row r="481" spans="1:14" s="6" customFormat="1" x14ac:dyDescent="0.25">
      <c r="A481" s="13"/>
      <c r="B481" s="13"/>
      <c r="C481" s="13"/>
      <c r="D481" s="13"/>
      <c r="E481"/>
      <c r="F481"/>
      <c r="G481"/>
      <c r="H481"/>
      <c r="I481"/>
      <c r="J481"/>
      <c r="K481"/>
      <c r="L481"/>
      <c r="M481"/>
      <c r="N481"/>
    </row>
    <row r="482" spans="1:14" s="6" customFormat="1" x14ac:dyDescent="0.25">
      <c r="A482" s="13"/>
      <c r="B482" s="13"/>
      <c r="C482" s="13"/>
      <c r="D482" s="13"/>
      <c r="E482"/>
      <c r="F482"/>
      <c r="G482"/>
      <c r="H482"/>
      <c r="I482"/>
      <c r="J482"/>
      <c r="K482"/>
      <c r="L482"/>
      <c r="M482"/>
      <c r="N482"/>
    </row>
    <row r="483" spans="1:14" s="6" customFormat="1" x14ac:dyDescent="0.25">
      <c r="A483" s="13"/>
      <c r="B483" s="13"/>
      <c r="C483" s="13"/>
      <c r="D483" s="13"/>
      <c r="E483"/>
      <c r="F483"/>
      <c r="G483"/>
      <c r="H483"/>
      <c r="I483"/>
      <c r="J483"/>
      <c r="K483"/>
      <c r="L483"/>
      <c r="M483"/>
      <c r="N483"/>
    </row>
    <row r="484" spans="1:14" s="6" customFormat="1" x14ac:dyDescent="0.25">
      <c r="A484" s="13"/>
      <c r="B484" s="13"/>
      <c r="C484" s="13"/>
      <c r="D484" s="13"/>
      <c r="E484"/>
      <c r="F484"/>
      <c r="G484"/>
      <c r="H484"/>
      <c r="I484"/>
      <c r="J484"/>
      <c r="K484"/>
      <c r="L484"/>
      <c r="M484"/>
      <c r="N484"/>
    </row>
    <row r="485" spans="1:14" s="6" customFormat="1" x14ac:dyDescent="0.25">
      <c r="A485" s="13"/>
      <c r="B485" s="13"/>
      <c r="C485" s="13"/>
      <c r="D485" s="13"/>
      <c r="E485"/>
      <c r="F485"/>
      <c r="G485"/>
      <c r="H485"/>
      <c r="I485"/>
      <c r="J485"/>
      <c r="K485"/>
      <c r="L485"/>
      <c r="M485"/>
      <c r="N485"/>
    </row>
    <row r="486" spans="1:14" s="6" customFormat="1" x14ac:dyDescent="0.25">
      <c r="A486" s="13"/>
      <c r="B486" s="13"/>
      <c r="C486" s="13"/>
      <c r="D486" s="13"/>
      <c r="E486"/>
      <c r="F486"/>
      <c r="G486"/>
      <c r="H486"/>
      <c r="I486"/>
      <c r="J486"/>
      <c r="K486"/>
      <c r="L486"/>
      <c r="M486"/>
      <c r="N486"/>
    </row>
    <row r="487" spans="1:14" s="6" customFormat="1" x14ac:dyDescent="0.25">
      <c r="A487" s="13"/>
      <c r="B487" s="13"/>
      <c r="C487" s="13"/>
      <c r="D487" s="13"/>
      <c r="E487"/>
      <c r="F487"/>
      <c r="G487"/>
      <c r="H487"/>
      <c r="I487"/>
      <c r="J487"/>
      <c r="K487"/>
      <c r="L487"/>
      <c r="M487"/>
      <c r="N487"/>
    </row>
    <row r="488" spans="1:14" s="6" customFormat="1" x14ac:dyDescent="0.25">
      <c r="A488" s="13"/>
      <c r="B488" s="13"/>
      <c r="C488" s="13"/>
      <c r="D488" s="13"/>
      <c r="E488"/>
      <c r="F488"/>
      <c r="G488"/>
      <c r="H488"/>
      <c r="I488"/>
      <c r="J488"/>
      <c r="K488"/>
      <c r="L488"/>
      <c r="M488"/>
      <c r="N488"/>
    </row>
    <row r="489" spans="1:14" s="6" customFormat="1" x14ac:dyDescent="0.25">
      <c r="A489" s="13"/>
      <c r="B489" s="13"/>
      <c r="C489" s="13"/>
      <c r="D489" s="13"/>
      <c r="E489"/>
      <c r="F489"/>
      <c r="G489"/>
      <c r="H489"/>
      <c r="I489"/>
      <c r="J489"/>
      <c r="K489"/>
      <c r="L489"/>
      <c r="M489"/>
      <c r="N489"/>
    </row>
    <row r="490" spans="1:14" s="6" customFormat="1" x14ac:dyDescent="0.25">
      <c r="A490" s="13"/>
      <c r="B490" s="13"/>
      <c r="C490" s="13"/>
      <c r="D490" s="13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 s="13"/>
      <c r="B491" s="13"/>
      <c r="C491" s="13"/>
      <c r="D491" s="13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 s="13"/>
      <c r="B492" s="13"/>
      <c r="C492" s="13"/>
      <c r="D492" s="13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 s="13"/>
      <c r="B493" s="13"/>
      <c r="C493" s="13"/>
      <c r="D493" s="1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 s="13"/>
      <c r="B494" s="13"/>
      <c r="C494" s="13"/>
      <c r="D494" s="13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 s="13"/>
      <c r="B495" s="13"/>
      <c r="C495" s="13"/>
      <c r="D495" s="13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 s="13"/>
      <c r="B496" s="13"/>
      <c r="C496" s="13"/>
      <c r="D496" s="13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 s="13"/>
      <c r="B497" s="13"/>
      <c r="C497" s="13"/>
      <c r="D497" s="13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 s="13"/>
      <c r="B498" s="13"/>
      <c r="C498" s="13"/>
      <c r="D498" s="13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 s="13"/>
      <c r="B499" s="13"/>
      <c r="C499" s="13"/>
      <c r="D499" s="13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 s="13"/>
      <c r="B500" s="13"/>
      <c r="C500" s="13"/>
      <c r="D500" s="13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 s="13"/>
      <c r="B501" s="13"/>
      <c r="C501" s="13"/>
      <c r="D501" s="13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 s="14"/>
      <c r="B502" s="14"/>
      <c r="C502" s="14"/>
      <c r="D502" s="14"/>
    </row>
    <row r="503" spans="1:14" x14ac:dyDescent="0.25">
      <c r="A503" s="14"/>
      <c r="B503" s="14"/>
      <c r="C503" s="14"/>
      <c r="D503" s="14"/>
      <c r="E503" s="8"/>
      <c r="F503"/>
    </row>
    <row r="504" spans="1:14" x14ac:dyDescent="0.25">
      <c r="A504" s="14"/>
      <c r="B504" s="14"/>
      <c r="C504" s="14"/>
      <c r="D504" s="14"/>
      <c r="E504" s="9"/>
      <c r="F504"/>
    </row>
    <row r="505" spans="1:14" x14ac:dyDescent="0.25">
      <c r="A505" s="14"/>
      <c r="B505" s="14"/>
      <c r="C505" s="14"/>
      <c r="D505" s="14"/>
      <c r="E505" s="9"/>
      <c r="F505"/>
    </row>
    <row r="506" spans="1:14" x14ac:dyDescent="0.25">
      <c r="A506" s="14"/>
      <c r="B506" s="14"/>
      <c r="C506" s="14"/>
      <c r="D506" s="14"/>
      <c r="E506" s="9"/>
      <c r="F506"/>
    </row>
    <row r="507" spans="1:14" x14ac:dyDescent="0.25">
      <c r="A507" s="14"/>
      <c r="B507" s="14"/>
      <c r="C507" s="14"/>
      <c r="D507" s="14"/>
    </row>
    <row r="508" spans="1:14" x14ac:dyDescent="0.25">
      <c r="A508" s="14"/>
      <c r="B508" s="14"/>
      <c r="C508" s="14"/>
      <c r="D508" s="14"/>
    </row>
    <row r="509" spans="1:14" x14ac:dyDescent="0.25">
      <c r="A509" s="14"/>
      <c r="B509" s="14"/>
      <c r="C509" s="14"/>
      <c r="D509" s="14"/>
    </row>
    <row r="510" spans="1:14" x14ac:dyDescent="0.25">
      <c r="A510" s="14"/>
      <c r="B510" s="14"/>
      <c r="C510" s="14"/>
      <c r="D510" s="14"/>
    </row>
    <row r="511" spans="1:14" x14ac:dyDescent="0.25">
      <c r="A511" s="14"/>
      <c r="B511" s="14"/>
      <c r="C511" s="14"/>
      <c r="D511" s="14"/>
    </row>
    <row r="512" spans="1:14" x14ac:dyDescent="0.25">
      <c r="A512" s="14"/>
      <c r="B512" s="14"/>
      <c r="C512" s="14"/>
      <c r="D512" s="14"/>
    </row>
    <row r="513" spans="1:4" x14ac:dyDescent="0.25">
      <c r="A513" s="14"/>
      <c r="B513" s="14"/>
      <c r="C513" s="14"/>
      <c r="D513" s="14"/>
    </row>
    <row r="514" spans="1:4" x14ac:dyDescent="0.25">
      <c r="A514" s="14"/>
      <c r="B514" s="14"/>
      <c r="C514" s="14"/>
      <c r="D514" s="14"/>
    </row>
    <row r="515" spans="1:4" x14ac:dyDescent="0.25">
      <c r="A515" s="14"/>
      <c r="B515" s="14"/>
      <c r="C515" s="14"/>
      <c r="D515" s="14"/>
    </row>
    <row r="516" spans="1:4" x14ac:dyDescent="0.25">
      <c r="A516" s="14"/>
      <c r="B516" s="14"/>
      <c r="C516" s="14"/>
      <c r="D516" s="14"/>
    </row>
    <row r="517" spans="1:4" x14ac:dyDescent="0.25">
      <c r="A517" s="14"/>
      <c r="B517" s="14"/>
      <c r="C517" s="14"/>
      <c r="D517" s="14"/>
    </row>
    <row r="518" spans="1:4" x14ac:dyDescent="0.25">
      <c r="A518" s="14"/>
      <c r="B518" s="14"/>
      <c r="C518" s="14"/>
      <c r="D518" s="14"/>
    </row>
    <row r="519" spans="1:4" x14ac:dyDescent="0.25">
      <c r="A519" s="14"/>
      <c r="B519" s="14"/>
      <c r="C519" s="14"/>
      <c r="D519" s="14"/>
    </row>
    <row r="520" spans="1:4" x14ac:dyDescent="0.25">
      <c r="A520" s="14"/>
      <c r="B520" s="14"/>
      <c r="C520" s="14"/>
      <c r="D520" s="14"/>
    </row>
    <row r="521" spans="1:4" x14ac:dyDescent="0.25">
      <c r="A521" s="14"/>
      <c r="B521" s="14"/>
      <c r="C521" s="14"/>
      <c r="D521" s="14"/>
    </row>
    <row r="522" spans="1:4" x14ac:dyDescent="0.25">
      <c r="A522" s="14"/>
      <c r="B522" s="14"/>
      <c r="C522" s="14"/>
      <c r="D522" s="14"/>
    </row>
    <row r="523" spans="1:4" x14ac:dyDescent="0.25">
      <c r="A523" s="14"/>
      <c r="B523" s="14"/>
      <c r="C523" s="14"/>
      <c r="D523" s="14"/>
    </row>
    <row r="524" spans="1:4" x14ac:dyDescent="0.25">
      <c r="A524" s="14"/>
      <c r="B524" s="14"/>
      <c r="C524" s="14"/>
      <c r="D524" s="14"/>
    </row>
    <row r="525" spans="1:4" x14ac:dyDescent="0.25">
      <c r="A525" s="14"/>
      <c r="B525" s="14"/>
      <c r="C525" s="14"/>
      <c r="D525" s="14"/>
    </row>
    <row r="526" spans="1:4" x14ac:dyDescent="0.25">
      <c r="A526" s="14"/>
      <c r="B526" s="14"/>
      <c r="C526" s="14"/>
      <c r="D526" s="14"/>
    </row>
    <row r="527" spans="1:4" x14ac:dyDescent="0.25">
      <c r="A527" s="14"/>
      <c r="B527" s="14"/>
      <c r="C527" s="14"/>
      <c r="D527" s="14"/>
    </row>
    <row r="528" spans="1:4" x14ac:dyDescent="0.25">
      <c r="A528" s="14"/>
      <c r="B528" s="14"/>
      <c r="C528" s="14"/>
      <c r="D528" s="14"/>
    </row>
    <row r="529" spans="1:4" x14ac:dyDescent="0.25">
      <c r="A529" s="14"/>
      <c r="B529" s="14"/>
      <c r="C529" s="14"/>
      <c r="D529" s="14"/>
    </row>
    <row r="530" spans="1:4" x14ac:dyDescent="0.25">
      <c r="A530" s="14"/>
      <c r="B530" s="14"/>
      <c r="C530" s="14"/>
      <c r="D530" s="14"/>
    </row>
    <row r="531" spans="1:4" x14ac:dyDescent="0.25">
      <c r="A531" s="14"/>
      <c r="B531" s="14"/>
      <c r="C531" s="14"/>
      <c r="D531" s="14"/>
    </row>
    <row r="532" spans="1:4" x14ac:dyDescent="0.25">
      <c r="A532" s="14"/>
      <c r="B532" s="14"/>
      <c r="C532" s="14"/>
      <c r="D532" s="14"/>
    </row>
    <row r="533" spans="1:4" x14ac:dyDescent="0.25">
      <c r="A533" s="14"/>
      <c r="B533" s="14"/>
      <c r="C533" s="14"/>
      <c r="D533" s="14"/>
    </row>
    <row r="534" spans="1:4" x14ac:dyDescent="0.25">
      <c r="A534" s="14"/>
      <c r="B534" s="14"/>
      <c r="C534" s="14"/>
      <c r="D534" s="14"/>
    </row>
  </sheetData>
  <mergeCells count="9">
    <mergeCell ref="B10:E10"/>
    <mergeCell ref="B11:E11"/>
    <mergeCell ref="B12:E12"/>
    <mergeCell ref="B13:E13"/>
    <mergeCell ref="B5:E5"/>
    <mergeCell ref="B6:E6"/>
    <mergeCell ref="B7:E7"/>
    <mergeCell ref="B8:E8"/>
    <mergeCell ref="B9:E9"/>
  </mergeCells>
  <phoneticPr fontId="0" type="noConversion"/>
  <conditionalFormatting sqref="E28:E39 C16:D27">
    <cfRule type="cellIs" dxfId="1" priority="1" stopIfTrue="1" operator="equal">
      <formula>"No"</formula>
    </cfRule>
  </conditionalFormatting>
  <dataValidations disablePrompts="1" count="1">
    <dataValidation type="list" allowBlank="1" showInputMessage="1" showErrorMessage="1" sqref="B16:B27">
      <formula1>$A$41:$A$42</formula1>
    </dataValidation>
  </dataValidations>
  <pageMargins left="0.78740157480314965" right="0.78740157480314965" top="0.47244094488188981" bottom="0.55118110236220474" header="0.35433070866141736" footer="0.27559055118110237"/>
  <pageSetup paperSize="9" scale="70" fitToHeight="0" orientation="landscape" horizontalDpi="4294967293" verticalDpi="2400" r:id="rId1"/>
  <headerFooter alignWithMargins="0">
    <oddFooter>&amp;L&amp;9ECDL Foundation Ltd. © 2007&amp;R&amp;9&amp;P of &amp;N</oddFoot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4"/>
  <sheetViews>
    <sheetView showZeros="0" zoomScale="70" zoomScaleNormal="70" zoomScaleSheetLayoutView="75" zoomScalePageLayoutView="86" workbookViewId="0">
      <selection activeCell="A3" sqref="A3"/>
    </sheetView>
  </sheetViews>
  <sheetFormatPr defaultColWidth="9.109375" defaultRowHeight="13.2" x14ac:dyDescent="0.25"/>
  <cols>
    <col min="1" max="1" width="13" style="4" customWidth="1"/>
    <col min="2" max="2" width="32.44140625" style="4" customWidth="1"/>
    <col min="3" max="3" width="26.5546875" style="4" customWidth="1"/>
    <col min="4" max="4" width="17.109375" style="4" customWidth="1"/>
    <col min="5" max="5" width="30.21875" style="4" customWidth="1"/>
    <col min="6" max="6" width="16.109375" style="4" customWidth="1"/>
    <col min="7" max="7" width="18.44140625" style="4" customWidth="1"/>
    <col min="8" max="8" width="30" style="4" customWidth="1"/>
    <col min="9" max="9" width="26.44140625" style="4" customWidth="1"/>
    <col min="10" max="10" width="9.109375" style="4"/>
    <col min="11" max="11" width="16" style="4" bestFit="1" customWidth="1"/>
    <col min="12" max="16384" width="9.109375" style="4"/>
  </cols>
  <sheetData>
    <row r="1" spans="1:9" ht="21" x14ac:dyDescent="0.4">
      <c r="A1" s="98" t="s">
        <v>221</v>
      </c>
      <c r="B1" s="98"/>
      <c r="C1" s="98"/>
      <c r="D1" s="98"/>
      <c r="E1" s="50"/>
      <c r="F1" s="50"/>
    </row>
    <row r="2" spans="1:9" ht="15" x14ac:dyDescent="0.25">
      <c r="A2" s="54" t="s">
        <v>222</v>
      </c>
      <c r="B2" s="25"/>
      <c r="C2" s="25"/>
      <c r="D2" s="25"/>
      <c r="E2" s="25"/>
      <c r="F2" s="33"/>
      <c r="G2" s="33"/>
      <c r="H2" s="26"/>
    </row>
    <row r="3" spans="1:9" ht="92.4" x14ac:dyDescent="0.25">
      <c r="B3" s="25"/>
      <c r="C3" s="25"/>
      <c r="D3" s="25"/>
      <c r="E3" s="25"/>
      <c r="F3" s="33" t="s">
        <v>201</v>
      </c>
      <c r="G3" s="33" t="s">
        <v>201</v>
      </c>
      <c r="H3" s="26"/>
    </row>
    <row r="4" spans="1:9" ht="31.8" thickBot="1" x14ac:dyDescent="0.3">
      <c r="A4" s="49" t="s">
        <v>158</v>
      </c>
      <c r="B4" s="49" t="s">
        <v>159</v>
      </c>
      <c r="C4" s="25"/>
      <c r="D4" s="25"/>
      <c r="E4" s="25"/>
      <c r="F4" s="33"/>
      <c r="G4" s="33"/>
      <c r="H4" s="26"/>
    </row>
    <row r="5" spans="1:9" ht="39.6" x14ac:dyDescent="0.25">
      <c r="A5" s="60" t="s">
        <v>0</v>
      </c>
      <c r="B5" s="60" t="s">
        <v>194</v>
      </c>
      <c r="C5" s="61" t="s">
        <v>195</v>
      </c>
      <c r="D5" s="62" t="s">
        <v>160</v>
      </c>
      <c r="E5" s="63" t="s">
        <v>208</v>
      </c>
      <c r="F5" s="64" t="s">
        <v>224</v>
      </c>
      <c r="G5" s="65" t="s">
        <v>207</v>
      </c>
      <c r="H5" s="66" t="s">
        <v>186</v>
      </c>
    </row>
    <row r="6" spans="1:9" s="6" customFormat="1" x14ac:dyDescent="0.25">
      <c r="C6" s="42">
        <v>0</v>
      </c>
      <c r="D6" s="37"/>
      <c r="E6" s="2"/>
      <c r="F6" s="38"/>
      <c r="G6" s="12"/>
      <c r="H6" s="43"/>
    </row>
    <row r="7" spans="1:9" s="6" customFormat="1" ht="66" x14ac:dyDescent="0.25">
      <c r="A7" s="45" t="s">
        <v>1</v>
      </c>
      <c r="B7" s="45" t="s">
        <v>2</v>
      </c>
      <c r="C7" s="92" t="s">
        <v>182</v>
      </c>
      <c r="D7" s="37"/>
      <c r="E7" s="2"/>
      <c r="F7" s="38"/>
      <c r="G7" s="12"/>
      <c r="H7" s="43"/>
    </row>
    <row r="8" spans="1:9" s="6" customFormat="1" ht="125.4" x14ac:dyDescent="0.25">
      <c r="A8" s="45" t="s">
        <v>3</v>
      </c>
      <c r="B8" s="45" t="s">
        <v>4</v>
      </c>
      <c r="C8" s="92" t="s">
        <v>170</v>
      </c>
      <c r="D8" s="37"/>
      <c r="E8" s="2"/>
      <c r="F8" s="38"/>
      <c r="G8" s="12"/>
      <c r="H8" s="43"/>
      <c r="I8" s="24"/>
    </row>
    <row r="9" spans="1:9" s="6" customFormat="1" ht="39.6" x14ac:dyDescent="0.25">
      <c r="A9" s="45" t="s">
        <v>5</v>
      </c>
      <c r="B9" s="45" t="s">
        <v>6</v>
      </c>
      <c r="C9" s="92">
        <v>0</v>
      </c>
      <c r="D9" s="37"/>
      <c r="E9" s="2"/>
      <c r="F9" s="38"/>
      <c r="G9" s="12"/>
      <c r="H9" s="43"/>
    </row>
    <row r="10" spans="1:9" s="6" customFormat="1" ht="79.2" x14ac:dyDescent="0.25">
      <c r="A10" s="45" t="s">
        <v>7</v>
      </c>
      <c r="B10" s="45" t="s">
        <v>8</v>
      </c>
      <c r="C10" s="92" t="s">
        <v>228</v>
      </c>
      <c r="D10" s="37"/>
      <c r="E10" s="2"/>
      <c r="F10" s="38"/>
      <c r="G10" s="12"/>
      <c r="H10" s="43"/>
    </row>
    <row r="11" spans="1:9" s="6" customFormat="1" ht="102.6" customHeight="1" x14ac:dyDescent="0.25">
      <c r="A11" s="45" t="s">
        <v>9</v>
      </c>
      <c r="B11" s="45" t="s">
        <v>10</v>
      </c>
      <c r="C11" s="92" t="s">
        <v>196</v>
      </c>
      <c r="D11" s="37"/>
      <c r="E11" s="2"/>
      <c r="F11" s="38"/>
      <c r="G11" s="12"/>
      <c r="H11" s="43"/>
    </row>
    <row r="12" spans="1:9" s="6" customFormat="1" ht="33" customHeight="1" x14ac:dyDescent="0.25">
      <c r="A12" s="45" t="s">
        <v>11</v>
      </c>
      <c r="B12" s="45" t="s">
        <v>12</v>
      </c>
      <c r="C12" s="92" t="s">
        <v>174</v>
      </c>
      <c r="D12" s="37"/>
      <c r="E12" s="2"/>
      <c r="F12" s="38"/>
      <c r="G12" s="12"/>
      <c r="H12" s="43"/>
    </row>
    <row r="13" spans="1:9" s="6" customFormat="1" ht="52.2" customHeight="1" x14ac:dyDescent="0.25">
      <c r="A13" s="45" t="s">
        <v>13</v>
      </c>
      <c r="B13" s="45" t="s">
        <v>14</v>
      </c>
      <c r="C13" s="92">
        <v>0</v>
      </c>
      <c r="D13" s="37"/>
      <c r="E13" s="2"/>
      <c r="F13" s="38"/>
      <c r="G13" s="12"/>
      <c r="H13" s="43"/>
    </row>
    <row r="14" spans="1:9" s="6" customFormat="1" ht="34.200000000000003" x14ac:dyDescent="0.25">
      <c r="A14" s="45" t="s">
        <v>15</v>
      </c>
      <c r="B14" s="45" t="s">
        <v>16</v>
      </c>
      <c r="C14" s="92" t="s">
        <v>171</v>
      </c>
      <c r="D14" s="37"/>
      <c r="E14" s="2"/>
      <c r="F14" s="38"/>
      <c r="G14" s="12"/>
      <c r="H14" s="43"/>
    </row>
    <row r="15" spans="1:9" s="6" customFormat="1" ht="66" x14ac:dyDescent="0.25">
      <c r="A15" s="45" t="s">
        <v>17</v>
      </c>
      <c r="B15" s="45" t="s">
        <v>18</v>
      </c>
      <c r="C15" s="92" t="s">
        <v>228</v>
      </c>
      <c r="D15" s="37"/>
      <c r="E15" s="2"/>
      <c r="F15" s="38"/>
      <c r="G15" s="12"/>
      <c r="H15" s="43"/>
    </row>
    <row r="16" spans="1:9" s="6" customFormat="1" x14ac:dyDescent="0.25">
      <c r="A16" s="45" t="s">
        <v>19</v>
      </c>
      <c r="B16" s="45" t="s">
        <v>20</v>
      </c>
      <c r="C16" s="92">
        <v>0</v>
      </c>
      <c r="D16" s="37"/>
      <c r="E16" s="2"/>
      <c r="F16" s="38"/>
      <c r="G16" s="12"/>
      <c r="H16" s="43"/>
    </row>
    <row r="17" spans="1:8" s="6" customFormat="1" ht="26.4" x14ac:dyDescent="0.25">
      <c r="A17" s="45" t="s">
        <v>21</v>
      </c>
      <c r="B17" s="45" t="s">
        <v>22</v>
      </c>
      <c r="C17" s="92">
        <v>0</v>
      </c>
      <c r="D17" s="37"/>
      <c r="E17" s="2"/>
      <c r="F17" s="38"/>
      <c r="G17" s="12"/>
      <c r="H17" s="43"/>
    </row>
    <row r="18" spans="1:8" s="6" customFormat="1" ht="39.6" x14ac:dyDescent="0.25">
      <c r="A18" s="45" t="s">
        <v>23</v>
      </c>
      <c r="B18" s="45" t="s">
        <v>24</v>
      </c>
      <c r="C18" s="92">
        <v>0</v>
      </c>
      <c r="D18" s="37"/>
      <c r="E18" s="2"/>
      <c r="F18" s="38"/>
      <c r="G18" s="12"/>
      <c r="H18" s="43"/>
    </row>
    <row r="19" spans="1:8" s="6" customFormat="1" ht="26.4" x14ac:dyDescent="0.25">
      <c r="A19" s="45" t="s">
        <v>25</v>
      </c>
      <c r="B19" s="45" t="s">
        <v>26</v>
      </c>
      <c r="C19" s="92" t="s">
        <v>173</v>
      </c>
      <c r="D19" s="37"/>
      <c r="E19" s="2"/>
      <c r="F19" s="38"/>
      <c r="G19" s="12"/>
      <c r="H19" s="43"/>
    </row>
    <row r="20" spans="1:8" s="6" customFormat="1" ht="26.4" x14ac:dyDescent="0.25">
      <c r="A20" s="45" t="s">
        <v>27</v>
      </c>
      <c r="B20" s="45" t="s">
        <v>28</v>
      </c>
      <c r="C20" s="92">
        <v>0</v>
      </c>
      <c r="D20" s="37"/>
      <c r="E20" s="2"/>
      <c r="F20" s="38"/>
      <c r="G20" s="12"/>
      <c r="H20" s="43"/>
    </row>
    <row r="21" spans="1:8" s="6" customFormat="1" ht="39.6" x14ac:dyDescent="0.25">
      <c r="A21" s="45" t="s">
        <v>29</v>
      </c>
      <c r="B21" s="45" t="s">
        <v>30</v>
      </c>
      <c r="C21" s="92">
        <v>0</v>
      </c>
      <c r="D21" s="37"/>
      <c r="E21" s="2"/>
      <c r="F21" s="38"/>
      <c r="G21" s="12"/>
      <c r="H21" s="43"/>
    </row>
    <row r="22" spans="1:8" s="6" customFormat="1" ht="39.6" x14ac:dyDescent="0.25">
      <c r="A22" s="45" t="s">
        <v>31</v>
      </c>
      <c r="B22" s="45" t="s">
        <v>32</v>
      </c>
      <c r="C22" s="92">
        <v>0</v>
      </c>
      <c r="D22" s="37"/>
      <c r="E22" s="2"/>
      <c r="F22" s="38"/>
      <c r="G22" s="12"/>
      <c r="H22" s="43"/>
    </row>
    <row r="23" spans="1:8" s="6" customFormat="1" ht="39.6" x14ac:dyDescent="0.25">
      <c r="A23" s="45" t="s">
        <v>33</v>
      </c>
      <c r="B23" s="45" t="s">
        <v>34</v>
      </c>
      <c r="C23" s="92" t="s">
        <v>172</v>
      </c>
      <c r="D23" s="37"/>
      <c r="E23" s="2"/>
      <c r="F23" s="38"/>
      <c r="G23" s="12"/>
      <c r="H23" s="43"/>
    </row>
    <row r="24" spans="1:8" s="6" customFormat="1" ht="34.200000000000003" x14ac:dyDescent="0.25">
      <c r="A24" s="45" t="s">
        <v>35</v>
      </c>
      <c r="B24" s="45" t="s">
        <v>36</v>
      </c>
      <c r="C24" s="92" t="s">
        <v>175</v>
      </c>
      <c r="D24" s="37"/>
      <c r="E24" s="2"/>
      <c r="F24" s="38"/>
      <c r="G24" s="12"/>
      <c r="H24" s="43"/>
    </row>
    <row r="25" spans="1:8" s="6" customFormat="1" ht="26.4" x14ac:dyDescent="0.25">
      <c r="A25" s="45" t="s">
        <v>37</v>
      </c>
      <c r="B25" s="45" t="s">
        <v>38</v>
      </c>
      <c r="C25" s="92">
        <v>0</v>
      </c>
      <c r="D25" s="37"/>
      <c r="E25" s="2"/>
      <c r="F25" s="38"/>
      <c r="G25" s="12"/>
      <c r="H25" s="43"/>
    </row>
    <row r="26" spans="1:8" s="6" customFormat="1" ht="26.4" x14ac:dyDescent="0.25">
      <c r="A26" s="45" t="s">
        <v>39</v>
      </c>
      <c r="B26" s="45" t="s">
        <v>40</v>
      </c>
      <c r="C26" s="92">
        <v>0</v>
      </c>
      <c r="D26" s="37"/>
      <c r="E26" s="2"/>
      <c r="F26" s="38"/>
      <c r="G26" s="12"/>
      <c r="H26" s="43"/>
    </row>
    <row r="27" spans="1:8" s="6" customFormat="1" ht="52.8" x14ac:dyDescent="0.25">
      <c r="A27" s="45" t="s">
        <v>41</v>
      </c>
      <c r="B27" s="45" t="s">
        <v>42</v>
      </c>
      <c r="C27" s="92">
        <v>0</v>
      </c>
      <c r="D27" s="37"/>
      <c r="E27" s="2"/>
      <c r="F27" s="38"/>
      <c r="G27" s="12"/>
      <c r="H27" s="43"/>
    </row>
    <row r="28" spans="1:8" s="6" customFormat="1" ht="66" x14ac:dyDescent="0.25">
      <c r="A28" s="45" t="s">
        <v>43</v>
      </c>
      <c r="B28" s="45" t="s">
        <v>44</v>
      </c>
      <c r="C28" s="92">
        <v>0</v>
      </c>
      <c r="D28" s="37"/>
      <c r="E28" s="2"/>
      <c r="F28" s="38"/>
      <c r="G28" s="12"/>
      <c r="H28" s="43"/>
    </row>
    <row r="29" spans="1:8" s="6" customFormat="1" ht="26.4" x14ac:dyDescent="0.25">
      <c r="A29" s="45" t="s">
        <v>45</v>
      </c>
      <c r="B29" s="45" t="s">
        <v>46</v>
      </c>
      <c r="C29" s="92">
        <v>0</v>
      </c>
      <c r="D29" s="37"/>
      <c r="E29" s="2"/>
      <c r="F29" s="38"/>
      <c r="G29" s="12"/>
      <c r="H29" s="43"/>
    </row>
    <row r="30" spans="1:8" s="6" customFormat="1" ht="39.6" x14ac:dyDescent="0.25">
      <c r="A30" s="45" t="s">
        <v>47</v>
      </c>
      <c r="B30" s="45" t="s">
        <v>48</v>
      </c>
      <c r="C30" s="92">
        <v>0</v>
      </c>
      <c r="D30" s="37"/>
      <c r="E30" s="2"/>
      <c r="F30" s="38"/>
      <c r="G30" s="12"/>
      <c r="H30" s="43"/>
    </row>
    <row r="31" spans="1:8" s="6" customFormat="1" ht="79.2" x14ac:dyDescent="0.25">
      <c r="A31" s="45" t="s">
        <v>49</v>
      </c>
      <c r="B31" s="45" t="s">
        <v>50</v>
      </c>
      <c r="C31" s="92" t="s">
        <v>196</v>
      </c>
      <c r="D31" s="37"/>
      <c r="E31" s="2"/>
      <c r="F31" s="38"/>
      <c r="G31" s="12"/>
      <c r="H31" s="43"/>
    </row>
    <row r="32" spans="1:8" s="6" customFormat="1" ht="39.6" x14ac:dyDescent="0.25">
      <c r="A32" s="45" t="s">
        <v>51</v>
      </c>
      <c r="B32" s="45" t="s">
        <v>52</v>
      </c>
      <c r="C32" s="92">
        <v>0</v>
      </c>
      <c r="D32" s="37"/>
      <c r="E32" s="2"/>
      <c r="F32" s="38"/>
      <c r="G32" s="12"/>
      <c r="H32" s="43"/>
    </row>
    <row r="33" spans="1:8" s="6" customFormat="1" ht="26.4" x14ac:dyDescent="0.25">
      <c r="A33" s="45" t="s">
        <v>53</v>
      </c>
      <c r="B33" s="45" t="s">
        <v>54</v>
      </c>
      <c r="C33" s="92">
        <v>0</v>
      </c>
      <c r="D33" s="37"/>
      <c r="E33" s="2"/>
      <c r="F33" s="38"/>
      <c r="G33" s="12"/>
      <c r="H33" s="43"/>
    </row>
    <row r="34" spans="1:8" s="6" customFormat="1" ht="64.8" customHeight="1" x14ac:dyDescent="0.25">
      <c r="A34" s="45" t="s">
        <v>55</v>
      </c>
      <c r="B34" s="45" t="s">
        <v>56</v>
      </c>
      <c r="C34" s="92">
        <v>0</v>
      </c>
      <c r="D34" s="37"/>
      <c r="E34" s="2"/>
      <c r="F34" s="38"/>
      <c r="G34" s="12"/>
      <c r="H34" s="43"/>
    </row>
    <row r="35" spans="1:8" s="6" customFormat="1" ht="42" customHeight="1" x14ac:dyDescent="0.25">
      <c r="A35" s="45" t="s">
        <v>57</v>
      </c>
      <c r="B35" s="45" t="s">
        <v>58</v>
      </c>
      <c r="C35" s="92">
        <v>0</v>
      </c>
      <c r="D35" s="37"/>
      <c r="E35" s="2"/>
      <c r="F35" s="38"/>
      <c r="G35" s="12"/>
      <c r="H35" s="43"/>
    </row>
    <row r="36" spans="1:8" s="6" customFormat="1" ht="52.8" x14ac:dyDescent="0.25">
      <c r="A36" s="46" t="s">
        <v>59</v>
      </c>
      <c r="B36" s="45" t="s">
        <v>60</v>
      </c>
      <c r="C36" s="92" t="s">
        <v>228</v>
      </c>
      <c r="D36" s="37"/>
      <c r="E36" s="2"/>
      <c r="F36" s="38"/>
      <c r="G36" s="12"/>
      <c r="H36" s="43"/>
    </row>
    <row r="37" spans="1:8" s="6" customFormat="1" ht="66" x14ac:dyDescent="0.25">
      <c r="A37" s="45" t="s">
        <v>61</v>
      </c>
      <c r="B37" s="45" t="s">
        <v>62</v>
      </c>
      <c r="C37" s="92" t="s">
        <v>226</v>
      </c>
      <c r="D37" s="37"/>
      <c r="E37" s="2"/>
      <c r="F37" s="38"/>
      <c r="G37" s="12"/>
      <c r="H37" s="43"/>
    </row>
    <row r="38" spans="1:8" s="6" customFormat="1" ht="39.6" x14ac:dyDescent="0.25">
      <c r="A38" s="45" t="s">
        <v>63</v>
      </c>
      <c r="B38" s="45" t="s">
        <v>64</v>
      </c>
      <c r="C38" s="92">
        <v>0</v>
      </c>
      <c r="D38" s="37"/>
      <c r="E38" s="2"/>
      <c r="F38" s="38"/>
      <c r="G38" s="12"/>
      <c r="H38" s="43"/>
    </row>
    <row r="39" spans="1:8" s="6" customFormat="1" ht="34.200000000000003" x14ac:dyDescent="0.25">
      <c r="A39" s="45" t="s">
        <v>65</v>
      </c>
      <c r="B39" s="45" t="s">
        <v>66</v>
      </c>
      <c r="C39" s="92" t="s">
        <v>176</v>
      </c>
      <c r="D39" s="37"/>
      <c r="E39" s="2"/>
      <c r="F39" s="38"/>
      <c r="G39" s="12"/>
      <c r="H39" s="43"/>
    </row>
    <row r="40" spans="1:8" s="6" customFormat="1" ht="39.6" x14ac:dyDescent="0.25">
      <c r="A40" s="45" t="s">
        <v>67</v>
      </c>
      <c r="B40" s="45" t="s">
        <v>189</v>
      </c>
      <c r="C40" s="92" t="s">
        <v>228</v>
      </c>
      <c r="D40" s="37"/>
      <c r="E40" s="2"/>
      <c r="F40" s="38"/>
      <c r="G40" s="12"/>
      <c r="H40" s="43"/>
    </row>
    <row r="41" spans="1:8" s="6" customFormat="1" ht="26.4" x14ac:dyDescent="0.25">
      <c r="A41" s="45" t="s">
        <v>68</v>
      </c>
      <c r="B41" s="45" t="s">
        <v>69</v>
      </c>
      <c r="C41" s="92" t="s">
        <v>196</v>
      </c>
      <c r="D41" s="37"/>
      <c r="E41" s="2"/>
      <c r="F41" s="38"/>
      <c r="G41" s="12"/>
      <c r="H41" s="43"/>
    </row>
    <row r="42" spans="1:8" s="6" customFormat="1" ht="79.2" x14ac:dyDescent="0.25">
      <c r="A42" s="45" t="s">
        <v>70</v>
      </c>
      <c r="B42" s="45" t="s">
        <v>71</v>
      </c>
      <c r="C42" s="92" t="s">
        <v>228</v>
      </c>
      <c r="D42" s="37"/>
      <c r="E42" s="2"/>
      <c r="F42" s="38"/>
      <c r="G42" s="12"/>
      <c r="H42" s="43"/>
    </row>
    <row r="43" spans="1:8" s="6" customFormat="1" ht="52.8" x14ac:dyDescent="0.25">
      <c r="A43" s="45" t="s">
        <v>72</v>
      </c>
      <c r="B43" s="45" t="s">
        <v>73</v>
      </c>
      <c r="C43" s="92" t="s">
        <v>228</v>
      </c>
      <c r="D43" s="37"/>
      <c r="E43" s="2"/>
      <c r="F43" s="38"/>
      <c r="G43" s="12"/>
      <c r="H43" s="43"/>
    </row>
    <row r="44" spans="1:8" s="6" customFormat="1" ht="26.4" x14ac:dyDescent="0.25">
      <c r="A44" s="45" t="s">
        <v>74</v>
      </c>
      <c r="B44" s="45" t="s">
        <v>75</v>
      </c>
      <c r="C44" s="92">
        <v>0</v>
      </c>
      <c r="D44" s="37"/>
      <c r="E44" s="2"/>
      <c r="F44" s="38"/>
      <c r="G44" s="12"/>
      <c r="H44" s="43"/>
    </row>
    <row r="45" spans="1:8" s="6" customFormat="1" ht="52.8" x14ac:dyDescent="0.25">
      <c r="A45" s="45" t="s">
        <v>76</v>
      </c>
      <c r="B45" s="45" t="s">
        <v>77</v>
      </c>
      <c r="C45" s="92">
        <v>0</v>
      </c>
      <c r="D45" s="37"/>
      <c r="E45" s="2"/>
      <c r="F45" s="38"/>
      <c r="G45" s="12"/>
      <c r="H45" s="43"/>
    </row>
    <row r="46" spans="1:8" s="6" customFormat="1" ht="39.6" x14ac:dyDescent="0.25">
      <c r="A46" s="45" t="s">
        <v>78</v>
      </c>
      <c r="B46" s="45" t="s">
        <v>79</v>
      </c>
      <c r="C46" s="92">
        <v>0</v>
      </c>
      <c r="D46" s="37"/>
      <c r="E46" s="2"/>
      <c r="F46" s="38"/>
      <c r="G46" s="12"/>
      <c r="H46" s="43"/>
    </row>
    <row r="47" spans="1:8" s="6" customFormat="1" ht="92.4" x14ac:dyDescent="0.25">
      <c r="A47" s="45" t="s">
        <v>80</v>
      </c>
      <c r="B47" s="45" t="s">
        <v>81</v>
      </c>
      <c r="C47" s="92" t="s">
        <v>228</v>
      </c>
      <c r="D47" s="37"/>
      <c r="E47" s="2"/>
      <c r="F47" s="38"/>
      <c r="G47" s="12"/>
      <c r="H47" s="43"/>
    </row>
    <row r="48" spans="1:8" s="6" customFormat="1" ht="66" x14ac:dyDescent="0.25">
      <c r="A48" s="45" t="s">
        <v>82</v>
      </c>
      <c r="B48" s="45" t="s">
        <v>83</v>
      </c>
      <c r="C48" s="92" t="s">
        <v>196</v>
      </c>
      <c r="D48" s="37"/>
      <c r="E48" s="2"/>
      <c r="F48" s="38"/>
      <c r="G48" s="12"/>
      <c r="H48" s="43"/>
    </row>
    <row r="49" spans="1:8" s="6" customFormat="1" ht="145.19999999999999" x14ac:dyDescent="0.25">
      <c r="A49" s="45" t="s">
        <v>84</v>
      </c>
      <c r="B49" s="45" t="s">
        <v>85</v>
      </c>
      <c r="C49" s="92" t="s">
        <v>196</v>
      </c>
      <c r="D49" s="37"/>
      <c r="E49" s="2"/>
      <c r="F49" s="38"/>
      <c r="G49" s="12"/>
      <c r="H49" s="43"/>
    </row>
    <row r="50" spans="1:8" s="6" customFormat="1" ht="26.4" x14ac:dyDescent="0.25">
      <c r="A50" s="45" t="s">
        <v>86</v>
      </c>
      <c r="B50" s="45" t="s">
        <v>87</v>
      </c>
      <c r="C50" s="92">
        <v>0</v>
      </c>
      <c r="D50" s="37"/>
      <c r="E50" s="2"/>
      <c r="F50" s="38"/>
      <c r="G50" s="12"/>
      <c r="H50" s="43"/>
    </row>
    <row r="51" spans="1:8" s="6" customFormat="1" ht="52.8" x14ac:dyDescent="0.25">
      <c r="A51" s="45" t="s">
        <v>88</v>
      </c>
      <c r="B51" s="45" t="s">
        <v>89</v>
      </c>
      <c r="C51" s="92">
        <v>0</v>
      </c>
      <c r="D51" s="37"/>
      <c r="E51" s="2"/>
      <c r="F51" s="38"/>
      <c r="G51" s="12"/>
      <c r="H51" s="43"/>
    </row>
    <row r="52" spans="1:8" s="6" customFormat="1" ht="52.8" x14ac:dyDescent="0.25">
      <c r="A52" s="45" t="s">
        <v>90</v>
      </c>
      <c r="B52" s="45" t="s">
        <v>91</v>
      </c>
      <c r="C52" s="92">
        <v>0</v>
      </c>
      <c r="D52" s="37"/>
      <c r="E52" s="2"/>
      <c r="F52" s="38"/>
      <c r="G52" s="12"/>
      <c r="H52" s="43"/>
    </row>
    <row r="53" spans="1:8" s="6" customFormat="1" ht="92.4" x14ac:dyDescent="0.25">
      <c r="A53" s="45" t="s">
        <v>92</v>
      </c>
      <c r="B53" s="47" t="s">
        <v>93</v>
      </c>
      <c r="C53" s="92" t="s">
        <v>193</v>
      </c>
      <c r="D53" s="37"/>
      <c r="E53" s="2"/>
      <c r="F53" s="38"/>
      <c r="G53" s="12"/>
      <c r="H53" s="43"/>
    </row>
    <row r="54" spans="1:8" s="6" customFormat="1" ht="26.4" x14ac:dyDescent="0.25">
      <c r="A54" s="45" t="s">
        <v>94</v>
      </c>
      <c r="B54" s="45" t="s">
        <v>95</v>
      </c>
      <c r="C54" s="92">
        <v>0</v>
      </c>
      <c r="D54" s="37"/>
      <c r="E54" s="2"/>
      <c r="F54" s="38"/>
      <c r="G54" s="12"/>
      <c r="H54" s="43"/>
    </row>
    <row r="55" spans="1:8" s="6" customFormat="1" ht="26.4" x14ac:dyDescent="0.25">
      <c r="A55" s="45" t="s">
        <v>96</v>
      </c>
      <c r="B55" s="45" t="s">
        <v>97</v>
      </c>
      <c r="C55" s="92" t="s">
        <v>181</v>
      </c>
      <c r="D55" s="37"/>
      <c r="E55" s="2"/>
      <c r="F55" s="38"/>
      <c r="G55" s="12"/>
      <c r="H55" s="43"/>
    </row>
    <row r="56" spans="1:8" s="6" customFormat="1" ht="79.2" x14ac:dyDescent="0.25">
      <c r="A56" s="45" t="s">
        <v>98</v>
      </c>
      <c r="B56" s="45" t="s">
        <v>99</v>
      </c>
      <c r="C56" s="92" t="s">
        <v>228</v>
      </c>
      <c r="D56" s="37"/>
      <c r="E56" s="2"/>
      <c r="F56" s="38"/>
      <c r="G56" s="12"/>
      <c r="H56" s="43"/>
    </row>
    <row r="57" spans="1:8" s="6" customFormat="1" ht="52.8" x14ac:dyDescent="0.25">
      <c r="A57" s="45" t="s">
        <v>100</v>
      </c>
      <c r="B57" s="47" t="s">
        <v>190</v>
      </c>
      <c r="C57" s="92" t="s">
        <v>180</v>
      </c>
      <c r="D57" s="37"/>
      <c r="E57" s="2"/>
      <c r="F57" s="38"/>
      <c r="G57" s="12"/>
      <c r="H57" s="43"/>
    </row>
    <row r="58" spans="1:8" s="6" customFormat="1" ht="89.4" customHeight="1" x14ac:dyDescent="0.25">
      <c r="A58" s="45" t="s">
        <v>101</v>
      </c>
      <c r="B58" s="45" t="s">
        <v>102</v>
      </c>
      <c r="C58" s="92">
        <v>0</v>
      </c>
      <c r="D58" s="37"/>
      <c r="E58" s="2"/>
      <c r="F58" s="38"/>
      <c r="G58" s="12"/>
      <c r="H58" s="43"/>
    </row>
    <row r="59" spans="1:8" s="6" customFormat="1" x14ac:dyDescent="0.25">
      <c r="A59" s="48" t="s">
        <v>157</v>
      </c>
      <c r="B59" s="48" t="s">
        <v>156</v>
      </c>
      <c r="C59" s="92">
        <v>0</v>
      </c>
      <c r="D59" s="37"/>
      <c r="E59" s="2"/>
      <c r="F59" s="38"/>
      <c r="G59" s="12"/>
      <c r="H59" s="43"/>
    </row>
    <row r="60" spans="1:8" s="6" customFormat="1" x14ac:dyDescent="0.25">
      <c r="A60" s="45" t="s">
        <v>103</v>
      </c>
      <c r="B60" s="45" t="s">
        <v>104</v>
      </c>
      <c r="C60" s="92">
        <v>0</v>
      </c>
      <c r="D60" s="37"/>
      <c r="E60" s="2"/>
      <c r="F60" s="38"/>
      <c r="G60" s="12"/>
      <c r="H60" s="43"/>
    </row>
    <row r="61" spans="1:8" s="6" customFormat="1" ht="105.6" x14ac:dyDescent="0.25">
      <c r="A61" s="45" t="s">
        <v>105</v>
      </c>
      <c r="B61" s="45" t="s">
        <v>106</v>
      </c>
      <c r="C61" s="92" t="s">
        <v>196</v>
      </c>
      <c r="D61" s="37"/>
      <c r="E61" s="2"/>
      <c r="F61" s="38"/>
      <c r="G61" s="12"/>
      <c r="H61" s="43"/>
    </row>
    <row r="62" spans="1:8" s="6" customFormat="1" x14ac:dyDescent="0.25">
      <c r="A62" s="45" t="s">
        <v>107</v>
      </c>
      <c r="B62" s="45" t="s">
        <v>108</v>
      </c>
      <c r="C62" s="92">
        <v>0</v>
      </c>
      <c r="D62" s="37"/>
      <c r="E62" s="2"/>
      <c r="F62" s="38"/>
      <c r="G62" s="12"/>
      <c r="H62" s="43"/>
    </row>
    <row r="63" spans="1:8" s="6" customFormat="1" ht="52.8" x14ac:dyDescent="0.25">
      <c r="A63" s="45" t="s">
        <v>109</v>
      </c>
      <c r="B63" s="45" t="s">
        <v>110</v>
      </c>
      <c r="C63" s="92" t="s">
        <v>196</v>
      </c>
      <c r="D63" s="37"/>
      <c r="E63" s="2"/>
      <c r="F63" s="38"/>
      <c r="G63" s="12"/>
      <c r="H63" s="43"/>
    </row>
    <row r="64" spans="1:8" s="6" customFormat="1" ht="52.8" x14ac:dyDescent="0.25">
      <c r="A64" s="45" t="s">
        <v>111</v>
      </c>
      <c r="B64" s="45" t="s">
        <v>112</v>
      </c>
      <c r="C64" s="92">
        <v>0</v>
      </c>
      <c r="D64" s="37"/>
      <c r="E64" s="2"/>
      <c r="F64" s="38"/>
      <c r="G64" s="12"/>
      <c r="H64" s="43"/>
    </row>
    <row r="65" spans="1:8" s="6" customFormat="1" ht="34.799999999999997" customHeight="1" x14ac:dyDescent="0.25">
      <c r="A65" s="45" t="s">
        <v>113</v>
      </c>
      <c r="B65" s="45" t="s">
        <v>114</v>
      </c>
      <c r="C65" s="92" t="s">
        <v>177</v>
      </c>
      <c r="D65" s="37"/>
      <c r="E65" s="2"/>
      <c r="F65" s="38"/>
      <c r="G65" s="12"/>
      <c r="H65" s="43"/>
    </row>
    <row r="66" spans="1:8" s="6" customFormat="1" ht="26.4" x14ac:dyDescent="0.25">
      <c r="A66" s="45" t="s">
        <v>115</v>
      </c>
      <c r="B66" s="45" t="s">
        <v>116</v>
      </c>
      <c r="C66" s="92">
        <v>0</v>
      </c>
      <c r="D66" s="37"/>
      <c r="E66" s="2"/>
      <c r="F66" s="38"/>
      <c r="G66" s="12"/>
      <c r="H66" s="43"/>
    </row>
    <row r="67" spans="1:8" s="6" customFormat="1" ht="26.4" x14ac:dyDescent="0.25">
      <c r="A67" s="45" t="s">
        <v>117</v>
      </c>
      <c r="B67" s="45" t="s">
        <v>118</v>
      </c>
      <c r="C67" s="92">
        <v>0</v>
      </c>
      <c r="D67" s="37"/>
      <c r="E67" s="2"/>
      <c r="F67" s="38"/>
      <c r="G67" s="12"/>
      <c r="H67" s="43"/>
    </row>
    <row r="68" spans="1:8" s="6" customFormat="1" ht="39.6" x14ac:dyDescent="0.25">
      <c r="A68" s="45" t="s">
        <v>119</v>
      </c>
      <c r="B68" s="45" t="s">
        <v>120</v>
      </c>
      <c r="C68" s="92">
        <v>0</v>
      </c>
      <c r="D68" s="37"/>
      <c r="E68" s="2"/>
      <c r="F68" s="38"/>
      <c r="G68" s="12"/>
      <c r="H68" s="43"/>
    </row>
    <row r="69" spans="1:8" s="6" customFormat="1" x14ac:dyDescent="0.25">
      <c r="A69" s="45" t="s">
        <v>121</v>
      </c>
      <c r="B69" s="45" t="s">
        <v>122</v>
      </c>
      <c r="C69" s="92">
        <v>0</v>
      </c>
      <c r="D69" s="37"/>
      <c r="E69" s="2"/>
      <c r="F69" s="38"/>
      <c r="G69" s="12"/>
      <c r="H69" s="43"/>
    </row>
    <row r="70" spans="1:8" s="6" customFormat="1" ht="40.799999999999997" customHeight="1" x14ac:dyDescent="0.25">
      <c r="A70" s="45" t="s">
        <v>123</v>
      </c>
      <c r="B70" s="45" t="s">
        <v>124</v>
      </c>
      <c r="C70" s="92" t="s">
        <v>178</v>
      </c>
      <c r="D70" s="37"/>
      <c r="E70" s="2"/>
      <c r="F70" s="38"/>
      <c r="G70" s="12"/>
      <c r="H70" s="43"/>
    </row>
    <row r="71" spans="1:8" s="6" customFormat="1" ht="39.6" x14ac:dyDescent="0.25">
      <c r="A71" s="45" t="s">
        <v>125</v>
      </c>
      <c r="B71" s="45" t="s">
        <v>126</v>
      </c>
      <c r="C71" s="92">
        <v>0</v>
      </c>
      <c r="D71" s="37"/>
      <c r="E71" s="2"/>
      <c r="F71" s="38"/>
      <c r="G71" s="12"/>
      <c r="H71" s="43"/>
    </row>
    <row r="72" spans="1:8" s="6" customFormat="1" ht="26.4" x14ac:dyDescent="0.25">
      <c r="A72" s="45" t="s">
        <v>127</v>
      </c>
      <c r="B72" s="45" t="s">
        <v>46</v>
      </c>
      <c r="C72" s="92">
        <v>0</v>
      </c>
      <c r="D72" s="37"/>
      <c r="E72" s="2"/>
      <c r="F72" s="38"/>
      <c r="G72" s="12"/>
      <c r="H72" s="43"/>
    </row>
    <row r="73" spans="1:8" s="6" customFormat="1" ht="39.6" x14ac:dyDescent="0.25">
      <c r="A73" s="45" t="s">
        <v>128</v>
      </c>
      <c r="B73" s="45" t="s">
        <v>129</v>
      </c>
      <c r="C73" s="92">
        <v>0</v>
      </c>
      <c r="D73" s="37"/>
      <c r="E73" s="2"/>
      <c r="F73" s="38"/>
      <c r="G73" s="12"/>
      <c r="H73" s="43"/>
    </row>
    <row r="74" spans="1:8" s="6" customFormat="1" ht="26.4" x14ac:dyDescent="0.25">
      <c r="A74" s="45" t="s">
        <v>130</v>
      </c>
      <c r="B74" s="45" t="s">
        <v>131</v>
      </c>
      <c r="C74" s="92">
        <v>0</v>
      </c>
      <c r="D74" s="37"/>
      <c r="E74" s="2"/>
      <c r="F74" s="38"/>
      <c r="G74" s="12"/>
      <c r="H74" s="43"/>
    </row>
    <row r="75" spans="1:8" s="6" customFormat="1" ht="39.6" x14ac:dyDescent="0.25">
      <c r="A75" s="45" t="s">
        <v>132</v>
      </c>
      <c r="B75" s="45" t="s">
        <v>133</v>
      </c>
      <c r="C75" s="93"/>
      <c r="D75" s="37"/>
      <c r="E75" s="2"/>
      <c r="F75" s="38"/>
      <c r="G75" s="12"/>
      <c r="H75" s="44"/>
    </row>
    <row r="76" spans="1:8" s="6" customFormat="1" ht="79.2" x14ac:dyDescent="0.25">
      <c r="A76" s="45" t="s">
        <v>134</v>
      </c>
      <c r="B76" s="45" t="s">
        <v>135</v>
      </c>
      <c r="C76" s="92" t="s">
        <v>196</v>
      </c>
      <c r="D76" s="37"/>
      <c r="E76" s="2"/>
      <c r="F76" s="38"/>
      <c r="G76" s="12"/>
      <c r="H76" s="43"/>
    </row>
    <row r="77" spans="1:8" s="6" customFormat="1" ht="45.6" x14ac:dyDescent="0.25">
      <c r="A77" s="45" t="s">
        <v>136</v>
      </c>
      <c r="B77" s="45" t="s">
        <v>137</v>
      </c>
      <c r="C77" s="92" t="s">
        <v>179</v>
      </c>
      <c r="D77" s="37"/>
      <c r="E77" s="2"/>
      <c r="F77" s="38"/>
      <c r="G77" s="12"/>
      <c r="H77" s="43"/>
    </row>
    <row r="78" spans="1:8" s="6" customFormat="1" ht="52.8" x14ac:dyDescent="0.25">
      <c r="A78" s="45" t="s">
        <v>138</v>
      </c>
      <c r="B78" s="45" t="s">
        <v>139</v>
      </c>
      <c r="C78" s="92" t="s">
        <v>228</v>
      </c>
      <c r="D78" s="37"/>
      <c r="E78" s="2"/>
      <c r="F78" s="38"/>
      <c r="G78" s="12"/>
      <c r="H78" s="43"/>
    </row>
    <row r="79" spans="1:8" s="6" customFormat="1" ht="39.6" x14ac:dyDescent="0.25">
      <c r="A79" s="45" t="s">
        <v>140</v>
      </c>
      <c r="B79" s="45" t="s">
        <v>141</v>
      </c>
      <c r="C79" s="92" t="s">
        <v>196</v>
      </c>
      <c r="D79" s="37"/>
      <c r="E79" s="2"/>
      <c r="F79" s="38"/>
      <c r="G79" s="12"/>
      <c r="H79" s="43"/>
    </row>
    <row r="80" spans="1:8" s="6" customFormat="1" ht="39.6" x14ac:dyDescent="0.25">
      <c r="A80" s="45" t="s">
        <v>142</v>
      </c>
      <c r="B80" s="45" t="s">
        <v>143</v>
      </c>
      <c r="C80" s="92" t="s">
        <v>196</v>
      </c>
      <c r="D80" s="37"/>
      <c r="E80" s="2"/>
      <c r="F80" s="38"/>
      <c r="G80" s="12"/>
      <c r="H80" s="43"/>
    </row>
    <row r="81" spans="1:8" s="6" customFormat="1" ht="52.8" x14ac:dyDescent="0.25">
      <c r="A81" s="45" t="s">
        <v>144</v>
      </c>
      <c r="B81" s="45" t="s">
        <v>145</v>
      </c>
      <c r="C81" s="92">
        <v>0</v>
      </c>
      <c r="D81" s="37"/>
      <c r="E81" s="2"/>
      <c r="F81" s="38"/>
      <c r="G81" s="12"/>
      <c r="H81" s="43"/>
    </row>
    <row r="82" spans="1:8" s="6" customFormat="1" ht="39.6" x14ac:dyDescent="0.25">
      <c r="A82" s="45" t="s">
        <v>146</v>
      </c>
      <c r="B82" s="45" t="s">
        <v>147</v>
      </c>
      <c r="C82" s="92">
        <v>0</v>
      </c>
      <c r="D82" s="37"/>
      <c r="E82" s="2"/>
      <c r="F82" s="38"/>
      <c r="G82" s="12"/>
      <c r="H82" s="43"/>
    </row>
    <row r="83" spans="1:8" s="6" customFormat="1" ht="39.6" x14ac:dyDescent="0.25">
      <c r="A83" s="45" t="s">
        <v>148</v>
      </c>
      <c r="B83" s="45" t="s">
        <v>149</v>
      </c>
      <c r="C83" s="92">
        <v>0</v>
      </c>
      <c r="D83" s="37"/>
      <c r="E83" s="2"/>
      <c r="F83" s="38"/>
      <c r="G83" s="12"/>
      <c r="H83" s="43"/>
    </row>
    <row r="84" spans="1:8" s="6" customFormat="1" ht="39.6" x14ac:dyDescent="0.25">
      <c r="A84" s="45" t="s">
        <v>150</v>
      </c>
      <c r="B84" s="45" t="s">
        <v>151</v>
      </c>
      <c r="C84" s="93"/>
      <c r="D84" s="37"/>
      <c r="E84" s="2"/>
      <c r="F84" s="38"/>
      <c r="G84" s="12"/>
      <c r="H84" s="43"/>
    </row>
    <row r="85" spans="1:8" s="6" customFormat="1" ht="26.4" x14ac:dyDescent="0.25">
      <c r="A85" s="45" t="s">
        <v>152</v>
      </c>
      <c r="B85" s="45" t="s">
        <v>153</v>
      </c>
      <c r="C85" s="92" t="s">
        <v>191</v>
      </c>
      <c r="D85" s="37"/>
      <c r="E85" s="2"/>
      <c r="F85" s="38"/>
      <c r="G85" s="12"/>
      <c r="H85" s="43"/>
    </row>
    <row r="86" spans="1:8" s="6" customFormat="1" ht="40.200000000000003" thickBot="1" x14ac:dyDescent="0.3">
      <c r="A86" s="45" t="s">
        <v>154</v>
      </c>
      <c r="B86" s="45" t="s">
        <v>155</v>
      </c>
      <c r="C86" s="92" t="s">
        <v>196</v>
      </c>
      <c r="D86" s="39"/>
      <c r="E86" s="40"/>
      <c r="F86" s="41"/>
      <c r="G86" s="12"/>
      <c r="H86" s="43"/>
    </row>
    <row r="88" spans="1:8" x14ac:dyDescent="0.25">
      <c r="B88" s="34"/>
      <c r="E88" s="9" t="s">
        <v>197</v>
      </c>
      <c r="F88" s="55">
        <f>COUNTIF(F7:F86,"Dostatočne")</f>
        <v>0</v>
      </c>
      <c r="G88" s="56">
        <f>COUNTIF(G7:G86,"Dostatočne")</f>
        <v>0</v>
      </c>
    </row>
    <row r="89" spans="1:8" x14ac:dyDescent="0.25">
      <c r="B89" s="34"/>
      <c r="E89" s="9" t="s">
        <v>198</v>
      </c>
      <c r="F89" s="55">
        <f>COUNTIF(F7:F86,"Čiastočne")</f>
        <v>0</v>
      </c>
      <c r="G89" s="56">
        <f>COUNTIF(G7:G86,"Čiastočne")</f>
        <v>0</v>
      </c>
    </row>
    <row r="90" spans="1:8" x14ac:dyDescent="0.25">
      <c r="B90" s="34"/>
      <c r="E90" s="9" t="s">
        <v>199</v>
      </c>
      <c r="F90" s="55">
        <f>COUNTIF(F7:F86,"Nesprávne")</f>
        <v>0</v>
      </c>
      <c r="G90" s="56">
        <f>COUNTIF(G7:G86,"Nesprávne")</f>
        <v>0</v>
      </c>
    </row>
    <row r="91" spans="1:8" x14ac:dyDescent="0.25">
      <c r="A91" s="27"/>
      <c r="B91" s="29"/>
      <c r="E91" s="9" t="s">
        <v>200</v>
      </c>
      <c r="F91" s="55">
        <f>COUNTIF(F7:F86,"Nie je")</f>
        <v>0</v>
      </c>
      <c r="G91" s="56">
        <f>COUNTIF(G7:G86,"Nie je")</f>
        <v>0</v>
      </c>
    </row>
    <row r="92" spans="1:8" x14ac:dyDescent="0.25">
      <c r="B92" s="29"/>
      <c r="C92" s="30"/>
      <c r="D92" s="31"/>
      <c r="E92" s="5"/>
      <c r="F92" s="57"/>
      <c r="G92" s="58"/>
    </row>
    <row r="93" spans="1:8" x14ac:dyDescent="0.25">
      <c r="A93" s="67" t="s">
        <v>183</v>
      </c>
      <c r="B93" s="23">
        <f>COUNTA(B7:B86)</f>
        <v>80</v>
      </c>
      <c r="E93" s="32" t="s">
        <v>184</v>
      </c>
      <c r="F93" s="59">
        <f>COUNTA(F7:F86)</f>
        <v>0</v>
      </c>
      <c r="G93" s="59">
        <f>COUNTA(G7:G86)</f>
        <v>0</v>
      </c>
    </row>
    <row r="94" spans="1:8" x14ac:dyDescent="0.25">
      <c r="B94" s="23"/>
      <c r="E94" s="9"/>
      <c r="G94" s="9"/>
    </row>
    <row r="95" spans="1:8" ht="15.6" x14ac:dyDescent="0.3">
      <c r="E95" s="36" t="s">
        <v>163</v>
      </c>
      <c r="F95" s="35" t="e">
        <f>(F88+0.5*F89)/F93</f>
        <v>#DIV/0!</v>
      </c>
      <c r="G95" s="35" t="e">
        <f>(G88+0.5*G89)/G93</f>
        <v>#DIV/0!</v>
      </c>
    </row>
    <row r="96" spans="1:8" x14ac:dyDescent="0.25">
      <c r="A96" s="4" t="s">
        <v>185</v>
      </c>
    </row>
    <row r="97" spans="1:3" x14ac:dyDescent="0.25">
      <c r="A97" s="51" t="s">
        <v>197</v>
      </c>
      <c r="B97" s="30"/>
    </row>
    <row r="98" spans="1:3" x14ac:dyDescent="0.25">
      <c r="A98" s="53" t="s">
        <v>198</v>
      </c>
      <c r="B98" s="30"/>
    </row>
    <row r="99" spans="1:3" x14ac:dyDescent="0.25">
      <c r="A99" s="53" t="s">
        <v>199</v>
      </c>
      <c r="B99" s="30"/>
    </row>
    <row r="100" spans="1:3" x14ac:dyDescent="0.25">
      <c r="A100" s="52" t="s">
        <v>200</v>
      </c>
    </row>
    <row r="103" spans="1:3" x14ac:dyDescent="0.25">
      <c r="A103" s="89" t="s">
        <v>227</v>
      </c>
    </row>
    <row r="104" spans="1:3" ht="42" customHeight="1" x14ac:dyDescent="0.25">
      <c r="A104" s="99" t="s">
        <v>192</v>
      </c>
      <c r="B104" s="99"/>
      <c r="C104" s="99"/>
    </row>
  </sheetData>
  <mergeCells count="2">
    <mergeCell ref="A1:D1"/>
    <mergeCell ref="A104:C104"/>
  </mergeCells>
  <phoneticPr fontId="0" type="noConversion"/>
  <conditionalFormatting sqref="F6:G86">
    <cfRule type="cellIs" dxfId="0" priority="2" stopIfTrue="1" operator="equal">
      <formula>"No"</formula>
    </cfRule>
  </conditionalFormatting>
  <dataValidations disablePrompts="1" count="1">
    <dataValidation type="list" allowBlank="1" showInputMessage="1" showErrorMessage="1" sqref="F7:G86">
      <formula1>$A$97:$A$100</formula1>
    </dataValidation>
  </dataValidations>
  <pageMargins left="0.19685039370078741" right="0.19685039370078741" top="0.27559055118110237" bottom="0.35433070866141736" header="0.15748031496062992" footer="0.15748031496062992"/>
  <pageSetup paperSize="7" scale="70" fitToHeight="0" orientation="landscape" horizontalDpi="4294967293" verticalDpi="2400" r:id="rId1"/>
  <headerFooter alignWithMargins="0">
    <oddFooter>&amp;LECDL Foundation Ltd. © 2012&amp;CRef: ECDL / ICDL Module Online Essentials&amp;R&amp;P of &amp;N</oddFooter>
  </headerFooter>
  <rowBreaks count="5" manualBreakCount="5">
    <brk id="13" max="7" man="1"/>
    <brk id="30" max="7" man="1"/>
    <brk id="42" max="7" man="1"/>
    <brk id="52" max="7" man="1"/>
    <brk id="64" max="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8:M12"/>
  <sheetViews>
    <sheetView zoomScaleNormal="100" workbookViewId="0">
      <selection activeCell="C4" sqref="C4"/>
    </sheetView>
  </sheetViews>
  <sheetFormatPr defaultRowHeight="13.2" x14ac:dyDescent="0.25"/>
  <sheetData>
    <row r="8" spans="5:13" x14ac:dyDescent="0.25">
      <c r="J8" s="3"/>
      <c r="K8" s="3"/>
      <c r="L8" s="3"/>
      <c r="M8" s="3"/>
    </row>
    <row r="9" spans="5:13" x14ac:dyDescent="0.25">
      <c r="J9" s="1"/>
    </row>
    <row r="10" spans="5:13" x14ac:dyDescent="0.25">
      <c r="J10" s="1"/>
    </row>
    <row r="11" spans="5:13" x14ac:dyDescent="0.25">
      <c r="J11" s="1"/>
    </row>
    <row r="12" spans="5:13" x14ac:dyDescent="0.25">
      <c r="E12" s="1"/>
    </row>
  </sheetData>
  <phoneticPr fontId="0" type="noConversion"/>
  <pageMargins left="0.2" right="0.2" top="0.27559055118110237" bottom="0.36" header="0.17" footer="0.15748031496062992"/>
  <pageSetup paperSize="7" scale="88" fitToHeight="0" orientation="landscape" r:id="rId1"/>
  <headerFooter alignWithMargins="0">
    <oddFooter>&amp;LECDL Foundation Ltd. © 2005&amp;CCEG_36_1.8.2_V1.5&amp;R&amp;P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Všeobecná časť</vt:lpstr>
      <vt:lpstr>Detailná časť</vt:lpstr>
      <vt:lpstr>Report output in chart format</vt:lpstr>
      <vt:lpstr>'Všeobecná časť'!_ftn1</vt:lpstr>
      <vt:lpstr>'Všeobecná časť'!_ftn2</vt:lpstr>
      <vt:lpstr>'Všeobecná časť'!_ftn3</vt:lpstr>
      <vt:lpstr>'Všeobecná časť'!_ftn4</vt:lpstr>
      <vt:lpstr>'Všeobecná časť'!_ftnref1</vt:lpstr>
      <vt:lpstr>'Všeobecná časť'!_ftnref2</vt:lpstr>
      <vt:lpstr>'Detailná časť'!_ftnref3</vt:lpstr>
      <vt:lpstr>'Všeobecná časť'!_ftnref3</vt:lpstr>
      <vt:lpstr>'Všeobecná časť'!_ftnref4</vt:lpstr>
      <vt:lpstr>'Detailná časť'!Print_Area</vt:lpstr>
      <vt:lpstr>'Všeobecná časť'!Print_Area</vt:lpstr>
      <vt:lpstr>'Detailná časť'!Print_Titles</vt:lpstr>
      <vt:lpstr>'Všeobecná časť'!Print_Titles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SISp</dc:creator>
  <dc:description>Prepared on ECDL F samples</dc:description>
  <cp:lastModifiedBy>Mária Baxová</cp:lastModifiedBy>
  <cp:lastPrinted>2016-06-03T08:40:36Z</cp:lastPrinted>
  <dcterms:created xsi:type="dcterms:W3CDTF">2005-01-10T13:56:31Z</dcterms:created>
  <dcterms:modified xsi:type="dcterms:W3CDTF">2016-06-03T13:31:29Z</dcterms:modified>
</cp:coreProperties>
</file>